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75" yWindow="60" windowWidth="19440" windowHeight="11580" activeTab="11"/>
  </bookViews>
  <sheets>
    <sheet name="Январь " sheetId="27" r:id="rId1"/>
    <sheet name="Февраль " sheetId="28" r:id="rId2"/>
    <sheet name="Март" sheetId="29" r:id="rId3"/>
    <sheet name="апрель " sheetId="30" r:id="rId4"/>
    <sheet name="май " sheetId="31" r:id="rId5"/>
    <sheet name="июнь" sheetId="1" r:id="rId6"/>
    <sheet name="июль" sheetId="32" r:id="rId7"/>
    <sheet name="август" sheetId="26" r:id="rId8"/>
    <sheet name="сентябрь" sheetId="33" r:id="rId9"/>
    <sheet name="октябрь" sheetId="34" r:id="rId10"/>
    <sheet name="ноябрь" sheetId="35" r:id="rId11"/>
    <sheet name="декабрь" sheetId="36" r:id="rId12"/>
  </sheets>
  <definedNames>
    <definedName name="_xlnm._FilterDatabase" localSheetId="3" hidden="1">'апрель '!$A$2:$H$9</definedName>
    <definedName name="_xlnm._FilterDatabase" localSheetId="11" hidden="1">декабрь!$A$2:$H$7</definedName>
    <definedName name="_xlnm._FilterDatabase" localSheetId="6" hidden="1">июль!$A$2:$H$9</definedName>
    <definedName name="_xlnm._FilterDatabase" localSheetId="5" hidden="1">июнь!$A$2:$H$9</definedName>
    <definedName name="_xlnm._FilterDatabase" localSheetId="4" hidden="1">'май '!$A$2:$H$9</definedName>
    <definedName name="_xlnm._FilterDatabase" localSheetId="2" hidden="1">Март!$A$2:$H$9</definedName>
    <definedName name="_xlnm._FilterDatabase" localSheetId="10" hidden="1">ноябрь!$A$2:$G$7</definedName>
    <definedName name="_xlnm._FilterDatabase" localSheetId="9" hidden="1">октябрь!$A$2:$H$7</definedName>
    <definedName name="_xlnm._FilterDatabase" localSheetId="8" hidden="1">сентябрь!$A$2:$G$7</definedName>
    <definedName name="_xlnm._FilterDatabase" localSheetId="1" hidden="1">'Февраль '!$A$2:$H$9</definedName>
    <definedName name="_xlnm._FilterDatabase" localSheetId="0" hidden="1">'Январь '!$A$2:$H$9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6" l="1"/>
  <c r="F10" i="26"/>
  <c r="F9" i="26"/>
  <c r="F8" i="26"/>
  <c r="F7" i="26"/>
  <c r="F6" i="26"/>
  <c r="F5" i="26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comments2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comments3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comments4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comments5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comments6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comments7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<sst xmlns="http://schemas.openxmlformats.org/spreadsheetml/2006/main" count="581" uniqueCount="163">
  <si>
    <t>Регион РФ  (область, край, город фед. значения, округ)</t>
  </si>
  <si>
    <t>Населённый пункт</t>
  </si>
  <si>
    <t>Дата</t>
  </si>
  <si>
    <t>Время</t>
  </si>
  <si>
    <t>Плановое время начала отключения электроснабжения</t>
  </si>
  <si>
    <t>Плановое время восстановления электроснабжения</t>
  </si>
  <si>
    <t>9.00</t>
  </si>
  <si>
    <t>Статус (выполнено/невыполнено)</t>
  </si>
  <si>
    <t>Наименование объекта</t>
  </si>
  <si>
    <t>Пермский край</t>
  </si>
  <si>
    <t>г. Краснокамск</t>
  </si>
  <si>
    <t>п. Оверята</t>
  </si>
  <si>
    <t>ТП-44, ВЛ-0,4 кВ</t>
  </si>
  <si>
    <t>ТП-23, ВЛ-0,4 кВ</t>
  </si>
  <si>
    <t>Отчет по графику плановых отключений АО "КЭС КМР" за январь 2020 года</t>
  </si>
  <si>
    <t>10.00</t>
  </si>
  <si>
    <t>11.00</t>
  </si>
  <si>
    <t>ТП-18, текущий ремонт силового трансформатора</t>
  </si>
  <si>
    <t>ТП-99, КЛ-6 кВ</t>
  </si>
  <si>
    <t>Отчет по графику плановых отключений АО "КЭС КМР" за февраль 2020 года</t>
  </si>
  <si>
    <t>ТП-76, фидер Восточная,        ВЛ-0,4 кВ</t>
  </si>
  <si>
    <t>ТП-114, фидер Звездная,           КЛ-0,4кВ</t>
  </si>
  <si>
    <t>ТП-129, фидер К. Маркса,           КЛ-0,4 кВ</t>
  </si>
  <si>
    <t>ТП-4, фидер Большевистская, 17,   КЛ-0,4 кВ</t>
  </si>
  <si>
    <t>ТП-30, фидер Буровая,           ВЛ-0,4 кВ</t>
  </si>
  <si>
    <t>13.00</t>
  </si>
  <si>
    <t>.16.01.2020.</t>
  </si>
  <si>
    <t>22.01.2020.</t>
  </si>
  <si>
    <t>23.01.2020.</t>
  </si>
  <si>
    <t>.14.02.2020.</t>
  </si>
  <si>
    <t>18.02.2020.</t>
  </si>
  <si>
    <t>20.02.2020.</t>
  </si>
  <si>
    <t>26.02.2020.</t>
  </si>
  <si>
    <t>28.02.2020.</t>
  </si>
  <si>
    <t>Отчет по графику плановых отключений АО "КЭС КМР" за март 2020 года</t>
  </si>
  <si>
    <t>18.03.2020.</t>
  </si>
  <si>
    <t>27.03.2020.</t>
  </si>
  <si>
    <t>8.00</t>
  </si>
  <si>
    <t xml:space="preserve">ПС " Краснокамск" фидер №1 ТП-5121, 5148, 28, 5154, 24,  57, 104, 5179, 46, 72, 516, 5120, 5165.    </t>
  </si>
  <si>
    <t>.16.03.2020.</t>
  </si>
  <si>
    <t>17.03.2020.</t>
  </si>
  <si>
    <t>ПС " Краснокамск" фидер №3 ТП-5310, 51366, 5169, 5107,80,79.</t>
  </si>
  <si>
    <t xml:space="preserve">ПС " Краснокамск" фидер №5 ТП-5172    </t>
  </si>
  <si>
    <t>ПС "Краснокамск" фидер №6 ТП-157</t>
  </si>
  <si>
    <t>19.03.2020.</t>
  </si>
  <si>
    <t>ПС "Краснокамск" фидер №8 ТП-514, 52, 0146, 116.</t>
  </si>
  <si>
    <t>20.03.2020.</t>
  </si>
  <si>
    <t xml:space="preserve">ПС "Краснокамск" фидер №10 ТП-30. 58, 5153, 32, 33, </t>
  </si>
  <si>
    <t>24-23.03.2020.</t>
  </si>
  <si>
    <t xml:space="preserve"> ПС " Машзавод" фидер №10 ТП-5177</t>
  </si>
  <si>
    <t>25.03.2020.</t>
  </si>
  <si>
    <t>ПС "Запальта" фидер №1 ТП-5145, 0139, 10, 54, 45, 93, 17, 92, 95, 94, 171, 142</t>
  </si>
  <si>
    <t>ПС " Запальта" фидер № 2 ТП-100, 530, 532, 5137, 0139.</t>
  </si>
  <si>
    <t>30.03.2020.</t>
  </si>
  <si>
    <t xml:space="preserve">ВЛ_6 кВ  ПС " Запальта" фидер №2   </t>
  </si>
  <si>
    <t>.07.04.2020.</t>
  </si>
  <si>
    <t xml:space="preserve">ВЛ_6 кВ  ПС " Запальта" фидер №4   </t>
  </si>
  <si>
    <t>ВЛ-6 кВ ПС "Запальта" фидер №3</t>
  </si>
  <si>
    <t>08.04.2020.</t>
  </si>
  <si>
    <t xml:space="preserve"> ВЛ-6 кВ ПС "Насосеная" фидер №1</t>
  </si>
  <si>
    <t>ВЛ-6 кВ ПС "Оверята" фидер №2</t>
  </si>
  <si>
    <t>ВЛ-6 кВ ПС " Оверята" фидер  №1</t>
  </si>
  <si>
    <t>ТП-51</t>
  </si>
  <si>
    <t>ТП-50</t>
  </si>
  <si>
    <t>09.04.2020.</t>
  </si>
  <si>
    <t>10.04.2020.</t>
  </si>
  <si>
    <t>14.04.2020.</t>
  </si>
  <si>
    <t>15.04.2020.</t>
  </si>
  <si>
    <t>22.04.2020.</t>
  </si>
  <si>
    <t>24.04.2020.</t>
  </si>
  <si>
    <t>Отчет по графику плановых отключений АО "КЭС КМР" за апрель 2020 года</t>
  </si>
  <si>
    <t>16.04.2020.</t>
  </si>
  <si>
    <t>Отчет по графику плановых отключений АО "КЭС КМР" за май 2020 года</t>
  </si>
  <si>
    <t>19.05.2020.</t>
  </si>
  <si>
    <t>20.05.2020.</t>
  </si>
  <si>
    <t>21.05.2020.</t>
  </si>
  <si>
    <t>26.05.2020.</t>
  </si>
  <si>
    <t>27.05.2020.</t>
  </si>
  <si>
    <t>28.05.2020.</t>
  </si>
  <si>
    <t>.14.05.2020.</t>
  </si>
  <si>
    <t>15.05.2020.</t>
  </si>
  <si>
    <t>18.05.2020.</t>
  </si>
  <si>
    <t>ВЛ-6 кВ ПС "Запальта" фидер №5</t>
  </si>
  <si>
    <t>ТП-15, КЛ-0,4 кВ</t>
  </si>
  <si>
    <t>ТП-25-77, КЛ-6 кВ</t>
  </si>
  <si>
    <t>ТП-1, ВН</t>
  </si>
  <si>
    <t>ТП-158</t>
  </si>
  <si>
    <t>21.06.2020.</t>
  </si>
  <si>
    <t>27.06.2020.</t>
  </si>
  <si>
    <t>.02.06.2020.</t>
  </si>
  <si>
    <t>03.06.2020.</t>
  </si>
  <si>
    <t>09.06.2020.</t>
  </si>
  <si>
    <t>10.06.2020.</t>
  </si>
  <si>
    <t>16.06.2020.</t>
  </si>
  <si>
    <t xml:space="preserve">ВЛ-6 кВ  ПС " Краснокамск" фидер №1   </t>
  </si>
  <si>
    <t xml:space="preserve">ВЛ=6 кВ  ПС " Краснокамск" фидер №10   </t>
  </si>
  <si>
    <t>Отчет по графику плановых отключений АО "КЭС КМР" за июнь 2020 года</t>
  </si>
  <si>
    <t>Выполнено</t>
  </si>
  <si>
    <t>Отчет по графику плановых отключений АО "КЭС КМР" за июль 2020 года</t>
  </si>
  <si>
    <t xml:space="preserve">ТП-41   </t>
  </si>
  <si>
    <t>ТП-38, ВЛ-0,4 кВ</t>
  </si>
  <si>
    <t>ф. № 8, ВЛ-6 кВ</t>
  </si>
  <si>
    <t>ТП-42</t>
  </si>
  <si>
    <t xml:space="preserve">ТП-51, ВЛ-0,4 кВ, ф. Н. Стройки </t>
  </si>
  <si>
    <t>ТП-94</t>
  </si>
  <si>
    <t>ТП-30, ВЛ-0,4 кВ, ф. Малая</t>
  </si>
  <si>
    <t>ТП-95</t>
  </si>
  <si>
    <t>Отчет по графику плановых отключений АО "КЭС КМР" за август 2020 года</t>
  </si>
  <si>
    <t>ТП-17</t>
  </si>
  <si>
    <t>ф. № 1, ВЛ-6 кВ</t>
  </si>
  <si>
    <t>ТП-33</t>
  </si>
  <si>
    <t>ТП-66</t>
  </si>
  <si>
    <t>ф. № 5, ВЛ-6 кВ</t>
  </si>
  <si>
    <t xml:space="preserve">ТП-201, ВЛ-0,4 кВ, ф. Молодежная </t>
  </si>
  <si>
    <t>16.00</t>
  </si>
  <si>
    <t xml:space="preserve">ПС Краснокамск, КЛ-6 кВ, ТП 99-132 </t>
  </si>
  <si>
    <t>15.00</t>
  </si>
  <si>
    <t>09.00</t>
  </si>
  <si>
    <t>ПС Оверята, ВЛ-0,4 кВ, ф. Молодежная</t>
  </si>
  <si>
    <t>ТП-13, 133</t>
  </si>
  <si>
    <t>ПС Краснокамск, Ф.№3,        ВЛ-6 кВ</t>
  </si>
  <si>
    <t>12.00</t>
  </si>
  <si>
    <t>ПС Краснокамск, ТП-101 ,ВЛ-0,4 кВ</t>
  </si>
  <si>
    <t>Отчет по графику плановых отключений АО "КЭС КМР" за сентябрь 2020 года</t>
  </si>
  <si>
    <t>Отчет по графику плановых отключений АО "КЭС КМР" за октябрь 2020 года</t>
  </si>
  <si>
    <t>07.10.2020.</t>
  </si>
  <si>
    <t>ПС Запальта, Ф. №4, ВЛ-6кВ</t>
  </si>
  <si>
    <t>ПС Запальта, Ф.№5,   ВЛ-6 кВ</t>
  </si>
  <si>
    <t>ПС Краснокамск, ТП-13, 133</t>
  </si>
  <si>
    <t>ТП-50, 51</t>
  </si>
  <si>
    <t>ТП-20</t>
  </si>
  <si>
    <t>09.01</t>
  </si>
  <si>
    <t>15.01</t>
  </si>
  <si>
    <t>ШРС-0,4 кВ ул. Калинина</t>
  </si>
  <si>
    <t>Отчет по графику плановых отключений АО "КЭС КМР" за ноябрь 2020 года</t>
  </si>
  <si>
    <t xml:space="preserve"> ТП-15</t>
  </si>
  <si>
    <t>ТП-133</t>
  </si>
  <si>
    <t>ТП-30, ВЛ-0.4кВ</t>
  </si>
  <si>
    <t>06.11.2020.</t>
  </si>
  <si>
    <t>ТП-80, ВЛ-0,4</t>
  </si>
  <si>
    <t>ПС Краснокамск, Ф.№1,   ВЛ-6 кВ</t>
  </si>
  <si>
    <t>ПС Краснокамск, Ф.№10,      ВЛ-6 кВ, ТП-38</t>
  </si>
  <si>
    <t>ТП-215, ВЛ-0.4 кВ</t>
  </si>
  <si>
    <t>ТП-206, ВЛ-0,4</t>
  </si>
  <si>
    <t>17.11.2020.</t>
  </si>
  <si>
    <t>КЛ-0,4 кВ ул. Шоссейная. 9- ул. Калинина, 4</t>
  </si>
  <si>
    <t>ТП-201, ВЛ-0,4 кВ</t>
  </si>
  <si>
    <t>09.02</t>
  </si>
  <si>
    <t>15.02</t>
  </si>
  <si>
    <t>09.03</t>
  </si>
  <si>
    <t>15.03</t>
  </si>
  <si>
    <t>ТП-127, ВЛ-0,4 кВ</t>
  </si>
  <si>
    <t>ТП-37, ВЛ-0,4 кВ</t>
  </si>
  <si>
    <t>Отчет по графику плановых отключений АО "КЭС КМР" за Декабрь 2020 года</t>
  </si>
  <si>
    <t xml:space="preserve"> ТП-80,  ВЛИ-0,4кВ</t>
  </si>
  <si>
    <t>ТП-101. ВЛИ-04 кВ</t>
  </si>
  <si>
    <t>КЛ-0,4 кВ Шоссейная, 9-Калинина, 4</t>
  </si>
  <si>
    <t>ТП-30, ВЛ-0,4 кВ</t>
  </si>
  <si>
    <t>ТП-35, ВЛИ-0,4 кВ</t>
  </si>
  <si>
    <t>ТП-75, ВЛ-0.4 кВ</t>
  </si>
  <si>
    <t>ТП-108, ВЛ-0,4</t>
  </si>
  <si>
    <t>ТП-61, ВЛ-0,4 кВ</t>
  </si>
  <si>
    <t>ТП-34, ВЛ-0,4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</si>
</sst>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zoomScaleNormal="100" workbookViewId="0">
      <pane ySplit="3" topLeftCell="A4" activePane="bottomLeft" state="frozen"/>
      <selection pane="bottomLeft" activeCell="H5" sqref="H5"/>
    </sheetView>
  </sheetViews>
  <sheetFormatPr defaultColWidth="9.140625"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8" width="27" style="2" customWidth="1"/>
    <col min="9" max="16384" width="9.140625" style="2"/>
  </cols>
  <sheetData>
    <row r="1" spans="1:8" ht="18.75" x14ac:dyDescent="0.3">
      <c r="A1" s="24" t="s">
        <v>14</v>
      </c>
      <c r="B1" s="24"/>
      <c r="C1" s="24"/>
      <c r="D1" s="24"/>
      <c r="E1" s="24"/>
      <c r="F1" s="24"/>
      <c r="G1" s="24"/>
    </row>
    <row r="2" spans="1:8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  <c r="H2" s="22" t="s">
        <v>7</v>
      </c>
    </row>
    <row r="3" spans="1:8" ht="15.75" x14ac:dyDescent="0.25">
      <c r="A3" s="25"/>
      <c r="B3" s="25"/>
      <c r="C3" s="25"/>
      <c r="D3" s="9" t="s">
        <v>2</v>
      </c>
      <c r="E3" s="9" t="s">
        <v>3</v>
      </c>
      <c r="F3" s="9" t="s">
        <v>2</v>
      </c>
      <c r="G3" s="9" t="s">
        <v>3</v>
      </c>
      <c r="H3" s="23"/>
    </row>
    <row r="4" spans="1:8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7">
        <v>12</v>
      </c>
    </row>
    <row r="5" spans="1:8" ht="45" customHeight="1" x14ac:dyDescent="0.25">
      <c r="A5" s="4" t="s">
        <v>9</v>
      </c>
      <c r="B5" s="4" t="s">
        <v>10</v>
      </c>
      <c r="C5" s="4" t="s">
        <v>13</v>
      </c>
      <c r="D5" s="6" t="s">
        <v>26</v>
      </c>
      <c r="E5" s="8" t="s">
        <v>6</v>
      </c>
      <c r="F5" s="6"/>
      <c r="G5" s="8">
        <v>0.625</v>
      </c>
      <c r="H5" s="5" t="s">
        <v>97</v>
      </c>
    </row>
    <row r="6" spans="1:8" ht="45" customHeight="1" x14ac:dyDescent="0.25">
      <c r="A6" s="4" t="s">
        <v>9</v>
      </c>
      <c r="B6" s="4" t="s">
        <v>11</v>
      </c>
      <c r="C6" s="4" t="s">
        <v>17</v>
      </c>
      <c r="D6" s="6" t="s">
        <v>27</v>
      </c>
      <c r="E6" s="8" t="s">
        <v>16</v>
      </c>
      <c r="F6" s="6"/>
      <c r="G6" s="8">
        <v>0.625</v>
      </c>
      <c r="H6" s="5" t="s">
        <v>97</v>
      </c>
    </row>
    <row r="7" spans="1:8" ht="45" customHeight="1" x14ac:dyDescent="0.25">
      <c r="A7" s="4" t="s">
        <v>9</v>
      </c>
      <c r="B7" s="4" t="s">
        <v>10</v>
      </c>
      <c r="C7" s="4" t="s">
        <v>12</v>
      </c>
      <c r="D7" s="6" t="s">
        <v>28</v>
      </c>
      <c r="E7" s="8" t="s">
        <v>15</v>
      </c>
      <c r="F7" s="6"/>
      <c r="G7" s="8">
        <v>0.625</v>
      </c>
      <c r="H7" s="5" t="s">
        <v>97</v>
      </c>
    </row>
    <row r="8" spans="1:8" ht="45" customHeight="1" x14ac:dyDescent="0.25">
      <c r="A8" s="4" t="s">
        <v>9</v>
      </c>
      <c r="B8" s="4" t="s">
        <v>10</v>
      </c>
      <c r="C8" s="4" t="s">
        <v>18</v>
      </c>
      <c r="D8" s="6" t="s">
        <v>27</v>
      </c>
      <c r="E8" s="8" t="s">
        <v>15</v>
      </c>
      <c r="F8" s="6"/>
      <c r="G8" s="8">
        <v>0.58333333333333337</v>
      </c>
      <c r="H8" s="5" t="s">
        <v>97</v>
      </c>
    </row>
    <row r="9" spans="1:8" ht="45" customHeight="1" x14ac:dyDescent="0.25">
      <c r="A9" s="4"/>
      <c r="B9" s="4"/>
      <c r="C9" s="4"/>
      <c r="D9" s="6"/>
      <c r="E9" s="8"/>
      <c r="F9" s="6"/>
      <c r="G9" s="8"/>
      <c r="H9" s="5"/>
    </row>
  </sheetData>
  <autoFilter ref="A2:H9">
    <filterColumn colId="3" showButton="0"/>
    <filterColumn colId="5" showButton="0"/>
  </autoFilter>
  <mergeCells count="7">
    <mergeCell ref="H2:H3"/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30" zoomScaleNormal="130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8" width="27" style="2" hidden="1" customWidth="1"/>
    <col min="9" max="16384" width="9.140625" style="2"/>
  </cols>
  <sheetData>
    <row r="1" spans="1:8" ht="18.75" x14ac:dyDescent="0.3">
      <c r="A1" s="24" t="s">
        <v>124</v>
      </c>
      <c r="B1" s="24"/>
      <c r="C1" s="24"/>
      <c r="D1" s="24"/>
      <c r="E1" s="24"/>
      <c r="F1" s="24"/>
      <c r="G1" s="24"/>
    </row>
    <row r="2" spans="1:8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  <c r="H2" s="22" t="s">
        <v>7</v>
      </c>
    </row>
    <row r="3" spans="1:8" ht="15.75" x14ac:dyDescent="0.25">
      <c r="A3" s="25"/>
      <c r="B3" s="25"/>
      <c r="C3" s="25"/>
      <c r="D3" s="19" t="s">
        <v>2</v>
      </c>
      <c r="E3" s="19" t="s">
        <v>3</v>
      </c>
      <c r="F3" s="19" t="s">
        <v>2</v>
      </c>
      <c r="G3" s="19" t="s">
        <v>3</v>
      </c>
      <c r="H3" s="23"/>
    </row>
    <row r="4" spans="1:8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7">
        <v>12</v>
      </c>
    </row>
    <row r="5" spans="1:8" s="13" customFormat="1" ht="48.75" customHeight="1" x14ac:dyDescent="0.25">
      <c r="A5" s="4" t="s">
        <v>9</v>
      </c>
      <c r="B5" s="4" t="s">
        <v>11</v>
      </c>
      <c r="C5" s="4" t="s">
        <v>118</v>
      </c>
      <c r="D5" s="6" t="s">
        <v>125</v>
      </c>
      <c r="E5" s="8">
        <v>11171.375</v>
      </c>
      <c r="F5" s="6">
        <v>44111</v>
      </c>
      <c r="G5" s="8">
        <v>0.625</v>
      </c>
      <c r="H5" s="5"/>
    </row>
    <row r="6" spans="1:8" s="13" customFormat="1" ht="30.75" customHeight="1" x14ac:dyDescent="0.25">
      <c r="A6" s="4" t="s">
        <v>9</v>
      </c>
      <c r="B6" s="4" t="s">
        <v>10</v>
      </c>
      <c r="C6" s="4" t="s">
        <v>126</v>
      </c>
      <c r="D6" s="6">
        <v>44112</v>
      </c>
      <c r="E6" s="8" t="s">
        <v>6</v>
      </c>
      <c r="F6" s="6">
        <v>44112</v>
      </c>
      <c r="G6" s="8" t="s">
        <v>114</v>
      </c>
      <c r="H6" s="5"/>
    </row>
    <row r="7" spans="1:8" s="13" customFormat="1" ht="45" customHeight="1" x14ac:dyDescent="0.25">
      <c r="A7" s="4" t="s">
        <v>9</v>
      </c>
      <c r="B7" s="4" t="s">
        <v>11</v>
      </c>
      <c r="C7" s="4" t="s">
        <v>118</v>
      </c>
      <c r="D7" s="6">
        <v>44118</v>
      </c>
      <c r="E7" s="8" t="s">
        <v>6</v>
      </c>
      <c r="F7" s="6">
        <v>44118</v>
      </c>
      <c r="G7" s="8">
        <v>0.625</v>
      </c>
      <c r="H7" s="5"/>
    </row>
    <row r="8" spans="1:8" s="13" customFormat="1" ht="45" customHeight="1" x14ac:dyDescent="0.25">
      <c r="A8" s="4" t="s">
        <v>9</v>
      </c>
      <c r="B8" s="4" t="s">
        <v>10</v>
      </c>
      <c r="C8" s="4" t="s">
        <v>127</v>
      </c>
      <c r="D8" s="6">
        <v>44119</v>
      </c>
      <c r="E8" s="8" t="s">
        <v>6</v>
      </c>
      <c r="F8" s="6">
        <v>44119</v>
      </c>
      <c r="G8" s="8">
        <v>0.66666666666666663</v>
      </c>
      <c r="H8" s="5"/>
    </row>
    <row r="9" spans="1:8" s="13" customFormat="1" ht="45" customHeight="1" x14ac:dyDescent="0.25">
      <c r="A9" s="4" t="s">
        <v>9</v>
      </c>
      <c r="B9" s="4" t="s">
        <v>10</v>
      </c>
      <c r="C9" s="4" t="s">
        <v>128</v>
      </c>
      <c r="D9" s="6">
        <v>44124</v>
      </c>
      <c r="E9" s="8" t="s">
        <v>121</v>
      </c>
      <c r="F9" s="6">
        <v>44124</v>
      </c>
      <c r="G9" s="8" t="s">
        <v>114</v>
      </c>
      <c r="H9" s="5"/>
    </row>
    <row r="10" spans="1:8" s="13" customFormat="1" ht="43.5" customHeight="1" x14ac:dyDescent="0.25">
      <c r="A10" s="4" t="s">
        <v>9</v>
      </c>
      <c r="B10" s="4" t="s">
        <v>11</v>
      </c>
      <c r="C10" s="4" t="s">
        <v>118</v>
      </c>
      <c r="D10" s="6">
        <v>44125</v>
      </c>
      <c r="E10" s="8" t="s">
        <v>117</v>
      </c>
      <c r="F10" s="6">
        <v>44125</v>
      </c>
      <c r="G10" s="8" t="s">
        <v>116</v>
      </c>
      <c r="H10" s="5"/>
    </row>
    <row r="11" spans="1:8" s="13" customFormat="1" ht="36" customHeight="1" x14ac:dyDescent="0.25">
      <c r="A11" s="4" t="s">
        <v>9</v>
      </c>
      <c r="B11" s="4" t="s">
        <v>10</v>
      </c>
      <c r="C11" s="4" t="s">
        <v>129</v>
      </c>
      <c r="D11" s="6">
        <v>44126</v>
      </c>
      <c r="E11" s="8" t="s">
        <v>6</v>
      </c>
      <c r="F11" s="6">
        <v>44126</v>
      </c>
      <c r="G11" s="8" t="s">
        <v>114</v>
      </c>
      <c r="H11" s="5"/>
    </row>
    <row r="12" spans="1:8" s="13" customFormat="1" ht="53.25" customHeight="1" x14ac:dyDescent="0.25">
      <c r="A12" s="4" t="s">
        <v>9</v>
      </c>
      <c r="B12" s="4" t="s">
        <v>10</v>
      </c>
      <c r="C12" s="4" t="s">
        <v>130</v>
      </c>
      <c r="D12" s="6">
        <v>44130</v>
      </c>
      <c r="E12" s="8" t="s">
        <v>117</v>
      </c>
      <c r="F12" s="6">
        <v>44130</v>
      </c>
      <c r="G12" s="8" t="s">
        <v>116</v>
      </c>
      <c r="H12" s="5"/>
    </row>
    <row r="13" spans="1:8" s="13" customFormat="1" ht="31.5" x14ac:dyDescent="0.25">
      <c r="A13" s="4" t="s">
        <v>9</v>
      </c>
      <c r="B13" s="4" t="s">
        <v>11</v>
      </c>
      <c r="C13" s="4" t="s">
        <v>118</v>
      </c>
      <c r="D13" s="6">
        <v>44132</v>
      </c>
      <c r="E13" s="8" t="s">
        <v>131</v>
      </c>
      <c r="F13" s="6">
        <v>44132</v>
      </c>
      <c r="G13" s="8" t="s">
        <v>132</v>
      </c>
      <c r="H13" s="5"/>
    </row>
    <row r="14" spans="1:8" s="13" customFormat="1" ht="15.75" x14ac:dyDescent="0.25">
      <c r="A14" s="4" t="s">
        <v>9</v>
      </c>
      <c r="B14" s="4" t="s">
        <v>10</v>
      </c>
      <c r="C14" s="4" t="s">
        <v>133</v>
      </c>
      <c r="D14" s="6">
        <v>44133</v>
      </c>
      <c r="E14" s="8" t="s">
        <v>6</v>
      </c>
      <c r="F14" s="6">
        <v>44133</v>
      </c>
      <c r="G14" s="8">
        <v>15.625</v>
      </c>
      <c r="H14" s="5"/>
    </row>
    <row r="15" spans="1:8" s="13" customFormat="1" x14ac:dyDescent="0.25"/>
    <row r="16" spans="1:8" s="13" customFormat="1" x14ac:dyDescent="0.25"/>
  </sheetData>
  <autoFilter ref="A2:H7">
    <filterColumn colId="3" showButton="0"/>
    <filterColumn colId="5" showButton="0"/>
  </autoFilter>
  <mergeCells count="7">
    <mergeCell ref="H2:H3"/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30" zoomScaleNormal="130" workbookViewId="0">
      <pane ySplit="3" topLeftCell="A4" activePane="bottomLeft" state="frozen"/>
      <selection pane="bottomLeft" activeCell="C15" sqref="C15"/>
    </sheetView>
  </sheetViews>
  <sheetFormatPr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16384" width="9.140625" style="2"/>
  </cols>
  <sheetData>
    <row r="1" spans="1:7" ht="18.75" x14ac:dyDescent="0.3">
      <c r="A1" s="24" t="s">
        <v>134</v>
      </c>
      <c r="B1" s="24"/>
      <c r="C1" s="24"/>
      <c r="D1" s="24"/>
      <c r="E1" s="24"/>
      <c r="F1" s="24"/>
      <c r="G1" s="24"/>
    </row>
    <row r="2" spans="1:7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</row>
    <row r="3" spans="1:7" ht="15.75" x14ac:dyDescent="0.25">
      <c r="A3" s="25"/>
      <c r="B3" s="25"/>
      <c r="C3" s="25"/>
      <c r="D3" s="20" t="s">
        <v>2</v>
      </c>
      <c r="E3" s="20" t="s">
        <v>3</v>
      </c>
      <c r="F3" s="20" t="s">
        <v>2</v>
      </c>
      <c r="G3" s="20" t="s">
        <v>3</v>
      </c>
    </row>
    <row r="4" spans="1:7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</row>
    <row r="5" spans="1:7" s="13" customFormat="1" ht="48.75" customHeight="1" x14ac:dyDescent="0.25">
      <c r="A5" s="4" t="s">
        <v>9</v>
      </c>
      <c r="B5" s="4" t="s">
        <v>10</v>
      </c>
      <c r="C5" s="4" t="s">
        <v>135</v>
      </c>
      <c r="D5" s="6">
        <v>44138</v>
      </c>
      <c r="E5" s="8">
        <v>11171.375</v>
      </c>
      <c r="F5" s="6">
        <v>44138</v>
      </c>
      <c r="G5" s="8">
        <v>0.625</v>
      </c>
    </row>
    <row r="6" spans="1:7" s="13" customFormat="1" ht="30.75" customHeight="1" x14ac:dyDescent="0.25">
      <c r="A6" s="4" t="s">
        <v>9</v>
      </c>
      <c r="B6" s="4" t="s">
        <v>10</v>
      </c>
      <c r="C6" s="4" t="s">
        <v>136</v>
      </c>
      <c r="D6" s="6">
        <v>44140</v>
      </c>
      <c r="E6" s="8" t="s">
        <v>6</v>
      </c>
      <c r="F6" s="6">
        <v>44140</v>
      </c>
      <c r="G6" s="8" t="s">
        <v>114</v>
      </c>
    </row>
    <row r="7" spans="1:7" s="13" customFormat="1" ht="45" customHeight="1" x14ac:dyDescent="0.25">
      <c r="A7" s="4" t="s">
        <v>9</v>
      </c>
      <c r="B7" s="4" t="s">
        <v>10</v>
      </c>
      <c r="C7" s="4" t="s">
        <v>137</v>
      </c>
      <c r="D7" s="6" t="s">
        <v>138</v>
      </c>
      <c r="E7" s="8" t="s">
        <v>6</v>
      </c>
      <c r="F7" s="6">
        <v>44141</v>
      </c>
      <c r="G7" s="8">
        <v>0.625</v>
      </c>
    </row>
    <row r="8" spans="1:7" s="13" customFormat="1" ht="45" customHeight="1" x14ac:dyDescent="0.25">
      <c r="A8" s="4" t="s">
        <v>9</v>
      </c>
      <c r="B8" s="4" t="s">
        <v>10</v>
      </c>
      <c r="C8" s="4" t="s">
        <v>139</v>
      </c>
      <c r="D8" s="6">
        <v>44145</v>
      </c>
      <c r="E8" s="8" t="s">
        <v>6</v>
      </c>
      <c r="F8" s="6">
        <v>44145</v>
      </c>
      <c r="G8" s="8">
        <v>0.66666666666666663</v>
      </c>
    </row>
    <row r="9" spans="1:7" s="13" customFormat="1" ht="45" customHeight="1" x14ac:dyDescent="0.25">
      <c r="A9" s="4" t="s">
        <v>9</v>
      </c>
      <c r="B9" s="4" t="s">
        <v>10</v>
      </c>
      <c r="C9" s="4" t="s">
        <v>140</v>
      </c>
      <c r="D9" s="6">
        <v>44146</v>
      </c>
      <c r="E9" s="8" t="s">
        <v>121</v>
      </c>
      <c r="F9" s="6">
        <v>44146</v>
      </c>
      <c r="G9" s="8" t="s">
        <v>114</v>
      </c>
    </row>
    <row r="10" spans="1:7" s="13" customFormat="1" ht="43.5" customHeight="1" x14ac:dyDescent="0.25">
      <c r="A10" s="4" t="s">
        <v>9</v>
      </c>
      <c r="B10" s="4" t="s">
        <v>10</v>
      </c>
      <c r="C10" s="4" t="s">
        <v>141</v>
      </c>
      <c r="D10" s="6">
        <v>44147</v>
      </c>
      <c r="E10" s="8" t="s">
        <v>117</v>
      </c>
      <c r="F10" s="6">
        <v>44147</v>
      </c>
      <c r="G10" s="8" t="s">
        <v>116</v>
      </c>
    </row>
    <row r="11" spans="1:7" s="13" customFormat="1" ht="36" customHeight="1" x14ac:dyDescent="0.25">
      <c r="A11" s="4" t="s">
        <v>9</v>
      </c>
      <c r="B11" s="4" t="s">
        <v>11</v>
      </c>
      <c r="C11" s="4" t="s">
        <v>142</v>
      </c>
      <c r="D11" s="6">
        <v>44148</v>
      </c>
      <c r="E11" s="8" t="s">
        <v>6</v>
      </c>
      <c r="F11" s="6">
        <v>44148</v>
      </c>
      <c r="G11" s="8" t="s">
        <v>114</v>
      </c>
    </row>
    <row r="12" spans="1:7" s="13" customFormat="1" ht="53.25" customHeight="1" x14ac:dyDescent="0.25">
      <c r="A12" s="4" t="s">
        <v>9</v>
      </c>
      <c r="B12" s="4" t="s">
        <v>10</v>
      </c>
      <c r="C12" s="4" t="s">
        <v>143</v>
      </c>
      <c r="D12" s="6" t="s">
        <v>144</v>
      </c>
      <c r="E12" s="8" t="s">
        <v>117</v>
      </c>
      <c r="F12" s="6">
        <v>44152</v>
      </c>
      <c r="G12" s="8" t="s">
        <v>116</v>
      </c>
    </row>
    <row r="13" spans="1:7" s="13" customFormat="1" ht="15.75" x14ac:dyDescent="0.25">
      <c r="A13" s="4" t="s">
        <v>9</v>
      </c>
      <c r="B13" s="4" t="s">
        <v>10</v>
      </c>
      <c r="C13" s="4"/>
      <c r="D13" s="6">
        <v>44153</v>
      </c>
      <c r="E13" s="8" t="s">
        <v>131</v>
      </c>
      <c r="F13" s="6">
        <v>44153</v>
      </c>
      <c r="G13" s="8" t="s">
        <v>132</v>
      </c>
    </row>
    <row r="14" spans="1:7" s="13" customFormat="1" ht="31.5" x14ac:dyDescent="0.25">
      <c r="A14" s="4" t="s">
        <v>9</v>
      </c>
      <c r="B14" s="4" t="s">
        <v>10</v>
      </c>
      <c r="C14" s="4" t="s">
        <v>145</v>
      </c>
      <c r="D14" s="6">
        <v>44154</v>
      </c>
      <c r="E14" s="8" t="s">
        <v>6</v>
      </c>
      <c r="F14" s="6">
        <v>44154</v>
      </c>
      <c r="G14" s="8">
        <v>15.625</v>
      </c>
    </row>
    <row r="15" spans="1:7" s="13" customFormat="1" ht="15.75" x14ac:dyDescent="0.25">
      <c r="A15" s="4" t="s">
        <v>9</v>
      </c>
      <c r="B15" s="4" t="s">
        <v>11</v>
      </c>
      <c r="C15" s="4" t="s">
        <v>146</v>
      </c>
      <c r="D15" s="6">
        <v>44155</v>
      </c>
      <c r="E15" s="8" t="s">
        <v>147</v>
      </c>
      <c r="F15" s="6">
        <v>44155</v>
      </c>
      <c r="G15" s="8" t="s">
        <v>148</v>
      </c>
    </row>
    <row r="16" spans="1:7" s="13" customFormat="1" ht="15.75" x14ac:dyDescent="0.25">
      <c r="A16" s="4" t="s">
        <v>9</v>
      </c>
      <c r="B16" s="4" t="s">
        <v>10</v>
      </c>
      <c r="C16" s="4" t="s">
        <v>63</v>
      </c>
      <c r="D16" s="6">
        <v>44159</v>
      </c>
      <c r="E16" s="8" t="s">
        <v>149</v>
      </c>
      <c r="F16" s="6">
        <v>44159</v>
      </c>
      <c r="G16" s="8" t="s">
        <v>150</v>
      </c>
    </row>
    <row r="17" spans="1:7" ht="15.75" x14ac:dyDescent="0.25">
      <c r="A17" s="4" t="s">
        <v>9</v>
      </c>
      <c r="B17" s="4" t="s">
        <v>10</v>
      </c>
      <c r="C17" s="4" t="s">
        <v>151</v>
      </c>
      <c r="D17" s="6">
        <v>44161</v>
      </c>
      <c r="E17" s="8" t="s">
        <v>117</v>
      </c>
      <c r="F17" s="6">
        <v>44161</v>
      </c>
      <c r="G17" s="8" t="s">
        <v>116</v>
      </c>
    </row>
    <row r="18" spans="1:7" ht="15.75" x14ac:dyDescent="0.25">
      <c r="A18" s="4" t="s">
        <v>9</v>
      </c>
      <c r="B18" s="4" t="s">
        <v>10</v>
      </c>
      <c r="C18" s="4" t="s">
        <v>152</v>
      </c>
      <c r="D18" s="6">
        <v>44162</v>
      </c>
      <c r="E18" s="8" t="s">
        <v>117</v>
      </c>
      <c r="F18" s="6">
        <v>44162</v>
      </c>
      <c r="G18" s="8">
        <v>15.7083333333333</v>
      </c>
    </row>
  </sheetData>
  <autoFilter ref="A2:G7">
    <filterColumn colId="3" showButton="0"/>
    <filterColumn colId="5" showButton="0"/>
  </autoFilter>
  <mergeCells count="6"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pane ySplit="3" topLeftCell="A4" activePane="bottomLeft" state="frozen"/>
      <selection pane="bottomLeft" activeCell="E17" sqref="E17"/>
    </sheetView>
  </sheetViews>
  <sheetFormatPr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8" width="27" style="2" hidden="1" customWidth="1"/>
    <col min="9" max="16384" width="9.140625" style="2"/>
  </cols>
  <sheetData>
    <row r="1" spans="1:8" ht="18.75" x14ac:dyDescent="0.3">
      <c r="A1" s="24" t="s">
        <v>153</v>
      </c>
      <c r="B1" s="24"/>
      <c r="C1" s="24"/>
      <c r="D1" s="24"/>
      <c r="E1" s="24"/>
      <c r="F1" s="24"/>
      <c r="G1" s="24"/>
    </row>
    <row r="2" spans="1:8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  <c r="H2" s="22" t="s">
        <v>7</v>
      </c>
    </row>
    <row r="3" spans="1:8" ht="15.75" x14ac:dyDescent="0.25">
      <c r="A3" s="25"/>
      <c r="B3" s="25"/>
      <c r="C3" s="25"/>
      <c r="D3" s="21" t="s">
        <v>2</v>
      </c>
      <c r="E3" s="21" t="s">
        <v>3</v>
      </c>
      <c r="F3" s="21" t="s">
        <v>2</v>
      </c>
      <c r="G3" s="21" t="s">
        <v>3</v>
      </c>
      <c r="H3" s="23"/>
    </row>
    <row r="4" spans="1:8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7">
        <v>12</v>
      </c>
    </row>
    <row r="5" spans="1:8" s="13" customFormat="1" ht="48.75" customHeight="1" x14ac:dyDescent="0.25">
      <c r="A5" s="4" t="s">
        <v>9</v>
      </c>
      <c r="B5" s="4" t="s">
        <v>10</v>
      </c>
      <c r="C5" s="4" t="s">
        <v>154</v>
      </c>
      <c r="D5" s="6">
        <v>44167</v>
      </c>
      <c r="E5" s="8">
        <v>11171.375</v>
      </c>
      <c r="F5" s="6">
        <v>44167</v>
      </c>
      <c r="G5" s="8">
        <v>0.66666666666666663</v>
      </c>
      <c r="H5" s="5"/>
    </row>
    <row r="6" spans="1:8" s="13" customFormat="1" ht="30.75" customHeight="1" x14ac:dyDescent="0.25">
      <c r="A6" s="4" t="s">
        <v>9</v>
      </c>
      <c r="B6" s="4" t="s">
        <v>10</v>
      </c>
      <c r="C6" s="4" t="s">
        <v>155</v>
      </c>
      <c r="D6" s="6">
        <v>44168</v>
      </c>
      <c r="E6" s="8" t="s">
        <v>6</v>
      </c>
      <c r="F6" s="6">
        <v>44168</v>
      </c>
      <c r="G6" s="8" t="s">
        <v>114</v>
      </c>
      <c r="H6" s="5"/>
    </row>
    <row r="7" spans="1:8" s="26" customFormat="1" ht="45" customHeight="1" x14ac:dyDescent="0.25">
      <c r="A7" s="4" t="s">
        <v>9</v>
      </c>
      <c r="B7" s="4" t="s">
        <v>10</v>
      </c>
      <c r="C7" s="4" t="s">
        <v>156</v>
      </c>
      <c r="D7" s="6">
        <v>44173</v>
      </c>
      <c r="E7" s="8" t="s">
        <v>6</v>
      </c>
      <c r="F7" s="6">
        <v>44173</v>
      </c>
      <c r="G7" s="8">
        <v>0.625</v>
      </c>
      <c r="H7" s="5"/>
    </row>
    <row r="8" spans="1:8" s="13" customFormat="1" ht="45" customHeight="1" x14ac:dyDescent="0.25">
      <c r="A8" s="27" t="s">
        <v>9</v>
      </c>
      <c r="B8" s="27" t="s">
        <v>10</v>
      </c>
      <c r="C8" s="27" t="s">
        <v>157</v>
      </c>
      <c r="D8" s="28">
        <v>44174</v>
      </c>
      <c r="E8" s="29" t="s">
        <v>6</v>
      </c>
      <c r="F8" s="28">
        <v>44174</v>
      </c>
      <c r="G8" s="29">
        <v>0.66666666666666663</v>
      </c>
      <c r="H8" s="30"/>
    </row>
    <row r="9" spans="1:8" s="13" customFormat="1" ht="45" customHeight="1" x14ac:dyDescent="0.25">
      <c r="A9" s="4" t="s">
        <v>9</v>
      </c>
      <c r="B9" s="4" t="s">
        <v>10</v>
      </c>
      <c r="C9" s="4" t="s">
        <v>12</v>
      </c>
      <c r="D9" s="6">
        <v>44175</v>
      </c>
      <c r="E9" s="8" t="s">
        <v>121</v>
      </c>
      <c r="F9" s="6">
        <v>44175</v>
      </c>
      <c r="G9" s="8" t="s">
        <v>114</v>
      </c>
      <c r="H9" s="5"/>
    </row>
    <row r="10" spans="1:8" s="13" customFormat="1" ht="43.5" customHeight="1" x14ac:dyDescent="0.25">
      <c r="A10" s="4" t="s">
        <v>9</v>
      </c>
      <c r="B10" s="4" t="s">
        <v>10</v>
      </c>
      <c r="C10" s="4" t="s">
        <v>158</v>
      </c>
      <c r="D10" s="6">
        <v>44180</v>
      </c>
      <c r="E10" s="8" t="s">
        <v>117</v>
      </c>
      <c r="F10" s="6">
        <v>44180</v>
      </c>
      <c r="G10" s="8" t="s">
        <v>116</v>
      </c>
      <c r="H10" s="5"/>
    </row>
    <row r="11" spans="1:8" s="13" customFormat="1" ht="36" customHeight="1" x14ac:dyDescent="0.25">
      <c r="A11" s="4" t="s">
        <v>9</v>
      </c>
      <c r="B11" s="4" t="s">
        <v>10</v>
      </c>
      <c r="C11" s="4" t="s">
        <v>159</v>
      </c>
      <c r="D11" s="6">
        <v>44181</v>
      </c>
      <c r="E11" s="8" t="s">
        <v>6</v>
      </c>
      <c r="F11" s="6">
        <v>44181</v>
      </c>
      <c r="G11" s="8" t="s">
        <v>114</v>
      </c>
      <c r="H11" s="5"/>
    </row>
    <row r="12" spans="1:8" s="13" customFormat="1" ht="53.25" customHeight="1" x14ac:dyDescent="0.25">
      <c r="A12" s="4" t="s">
        <v>9</v>
      </c>
      <c r="B12" s="4" t="s">
        <v>10</v>
      </c>
      <c r="C12" s="4" t="s">
        <v>160</v>
      </c>
      <c r="D12" s="6">
        <v>44182</v>
      </c>
      <c r="E12" s="8" t="s">
        <v>117</v>
      </c>
      <c r="F12" s="6">
        <v>44182</v>
      </c>
      <c r="G12" s="8" t="s">
        <v>116</v>
      </c>
      <c r="H12" s="5"/>
    </row>
    <row r="13" spans="1:8" s="13" customFormat="1" ht="34.5" customHeight="1" x14ac:dyDescent="0.25">
      <c r="A13" s="4" t="s">
        <v>9</v>
      </c>
      <c r="B13" s="4" t="s">
        <v>10</v>
      </c>
      <c r="C13" s="4" t="s">
        <v>161</v>
      </c>
      <c r="D13" s="6">
        <v>44188</v>
      </c>
      <c r="E13" s="8" t="s">
        <v>117</v>
      </c>
      <c r="F13" s="6">
        <v>44188</v>
      </c>
      <c r="G13" s="8" t="s">
        <v>116</v>
      </c>
      <c r="H13" s="5"/>
    </row>
    <row r="14" spans="1:8" s="13" customFormat="1" ht="36.75" customHeight="1" x14ac:dyDescent="0.25">
      <c r="A14" s="4" t="s">
        <v>9</v>
      </c>
      <c r="B14" s="4" t="s">
        <v>10</v>
      </c>
      <c r="C14" s="4" t="s">
        <v>162</v>
      </c>
      <c r="D14" s="6">
        <v>44189</v>
      </c>
      <c r="E14" s="8" t="s">
        <v>117</v>
      </c>
      <c r="F14" s="6">
        <v>44189</v>
      </c>
      <c r="G14" s="8" t="s">
        <v>116</v>
      </c>
      <c r="H14" s="5"/>
    </row>
  </sheetData>
  <autoFilter ref="A2:H7">
    <filterColumn colId="3" showButton="0"/>
    <filterColumn colId="5" showButton="0"/>
  </autoFilter>
  <mergeCells count="7">
    <mergeCell ref="H2:H3"/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zoomScaleNormal="100" workbookViewId="0">
      <pane ySplit="3" topLeftCell="A4" activePane="bottomLeft" state="frozen"/>
      <selection pane="bottomLeft" activeCell="H8" sqref="H8"/>
    </sheetView>
  </sheetViews>
  <sheetFormatPr defaultColWidth="9.140625"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8" width="27" style="2" customWidth="1"/>
    <col min="9" max="16384" width="9.140625" style="2"/>
  </cols>
  <sheetData>
    <row r="1" spans="1:8" ht="18.75" x14ac:dyDescent="0.3">
      <c r="A1" s="24" t="s">
        <v>19</v>
      </c>
      <c r="B1" s="24"/>
      <c r="C1" s="24"/>
      <c r="D1" s="24"/>
      <c r="E1" s="24"/>
      <c r="F1" s="24"/>
      <c r="G1" s="24"/>
    </row>
    <row r="2" spans="1:8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  <c r="H2" s="22" t="s">
        <v>7</v>
      </c>
    </row>
    <row r="3" spans="1:8" ht="15.75" x14ac:dyDescent="0.25">
      <c r="A3" s="25"/>
      <c r="B3" s="25"/>
      <c r="C3" s="25"/>
      <c r="D3" s="10" t="s">
        <v>2</v>
      </c>
      <c r="E3" s="10" t="s">
        <v>3</v>
      </c>
      <c r="F3" s="10" t="s">
        <v>2</v>
      </c>
      <c r="G3" s="10" t="s">
        <v>3</v>
      </c>
      <c r="H3" s="23"/>
    </row>
    <row r="4" spans="1:8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7">
        <v>12</v>
      </c>
    </row>
    <row r="5" spans="1:8" ht="45" customHeight="1" x14ac:dyDescent="0.25">
      <c r="A5" s="4" t="s">
        <v>9</v>
      </c>
      <c r="B5" s="4" t="s">
        <v>10</v>
      </c>
      <c r="C5" s="4" t="s">
        <v>20</v>
      </c>
      <c r="D5" s="6" t="s">
        <v>29</v>
      </c>
      <c r="E5" s="8" t="s">
        <v>6</v>
      </c>
      <c r="F5" s="6"/>
      <c r="G5" s="8">
        <v>0.58333333333333337</v>
      </c>
      <c r="H5" s="5" t="s">
        <v>97</v>
      </c>
    </row>
    <row r="6" spans="1:8" ht="45" customHeight="1" x14ac:dyDescent="0.25">
      <c r="A6" s="4" t="s">
        <v>9</v>
      </c>
      <c r="B6" s="4" t="s">
        <v>11</v>
      </c>
      <c r="C6" s="4" t="s">
        <v>21</v>
      </c>
      <c r="D6" s="6" t="s">
        <v>30</v>
      </c>
      <c r="E6" s="8" t="s">
        <v>6</v>
      </c>
      <c r="F6" s="6"/>
      <c r="G6" s="8">
        <v>0.5</v>
      </c>
      <c r="H6" s="5" t="s">
        <v>97</v>
      </c>
    </row>
    <row r="7" spans="1:8" ht="45" customHeight="1" x14ac:dyDescent="0.25">
      <c r="A7" s="4" t="s">
        <v>9</v>
      </c>
      <c r="B7" s="4" t="s">
        <v>10</v>
      </c>
      <c r="C7" s="4" t="s">
        <v>22</v>
      </c>
      <c r="D7" s="6" t="s">
        <v>31</v>
      </c>
      <c r="E7" s="8" t="s">
        <v>6</v>
      </c>
      <c r="F7" s="6"/>
      <c r="G7" s="8">
        <v>0.54166666666666663</v>
      </c>
      <c r="H7" s="5" t="s">
        <v>97</v>
      </c>
    </row>
    <row r="8" spans="1:8" ht="45" customHeight="1" x14ac:dyDescent="0.25">
      <c r="A8" s="4" t="s">
        <v>9</v>
      </c>
      <c r="B8" s="4" t="s">
        <v>10</v>
      </c>
      <c r="C8" s="4" t="s">
        <v>23</v>
      </c>
      <c r="D8" s="6" t="s">
        <v>32</v>
      </c>
      <c r="E8" s="8" t="s">
        <v>6</v>
      </c>
      <c r="F8" s="6"/>
      <c r="G8" s="8">
        <v>0.54166666666666663</v>
      </c>
      <c r="H8" s="5" t="s">
        <v>97</v>
      </c>
    </row>
    <row r="9" spans="1:8" ht="45" customHeight="1" x14ac:dyDescent="0.25">
      <c r="A9" s="4" t="s">
        <v>9</v>
      </c>
      <c r="B9" s="4" t="s">
        <v>10</v>
      </c>
      <c r="C9" s="4" t="s">
        <v>24</v>
      </c>
      <c r="D9" s="6" t="s">
        <v>33</v>
      </c>
      <c r="E9" s="8" t="s">
        <v>25</v>
      </c>
      <c r="F9" s="6"/>
      <c r="G9" s="8">
        <v>0.66666666666666663</v>
      </c>
      <c r="H9" s="5" t="s">
        <v>97</v>
      </c>
    </row>
  </sheetData>
  <autoFilter ref="A2:H9">
    <filterColumn colId="3" showButton="0"/>
    <filterColumn colId="5" showButton="0"/>
  </autoFilter>
  <mergeCells count="7">
    <mergeCell ref="H2:H3"/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3" topLeftCell="A7" activePane="bottomLeft" state="frozen"/>
      <selection pane="bottomLeft" activeCell="B20" sqref="B20"/>
    </sheetView>
  </sheetViews>
  <sheetFormatPr defaultColWidth="9.140625"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8" width="27" style="2" customWidth="1"/>
    <col min="9" max="16384" width="9.140625" style="2"/>
  </cols>
  <sheetData>
    <row r="1" spans="1:8" ht="18.75" x14ac:dyDescent="0.3">
      <c r="A1" s="24" t="s">
        <v>34</v>
      </c>
      <c r="B1" s="24"/>
      <c r="C1" s="24"/>
      <c r="D1" s="24"/>
      <c r="E1" s="24"/>
      <c r="F1" s="24"/>
      <c r="G1" s="24"/>
    </row>
    <row r="2" spans="1:8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  <c r="H2" s="22" t="s">
        <v>7</v>
      </c>
    </row>
    <row r="3" spans="1:8" ht="15.75" x14ac:dyDescent="0.25">
      <c r="A3" s="25"/>
      <c r="B3" s="25"/>
      <c r="C3" s="25"/>
      <c r="D3" s="11" t="s">
        <v>2</v>
      </c>
      <c r="E3" s="11" t="s">
        <v>3</v>
      </c>
      <c r="F3" s="11" t="s">
        <v>2</v>
      </c>
      <c r="G3" s="11" t="s">
        <v>3</v>
      </c>
      <c r="H3" s="23"/>
    </row>
    <row r="4" spans="1:8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7">
        <v>12</v>
      </c>
    </row>
    <row r="5" spans="1:8" ht="73.5" customHeight="1" x14ac:dyDescent="0.25">
      <c r="A5" s="12" t="s">
        <v>9</v>
      </c>
      <c r="B5" s="4" t="s">
        <v>10</v>
      </c>
      <c r="C5" s="4" t="s">
        <v>38</v>
      </c>
      <c r="D5" s="6" t="s">
        <v>39</v>
      </c>
      <c r="E5" s="8" t="s">
        <v>37</v>
      </c>
      <c r="F5" s="6"/>
      <c r="G5" s="8">
        <v>0.70833333333333337</v>
      </c>
      <c r="H5" s="5"/>
    </row>
    <row r="6" spans="1:8" ht="54.75" customHeight="1" x14ac:dyDescent="0.25">
      <c r="A6" s="12" t="s">
        <v>9</v>
      </c>
      <c r="B6" s="4" t="s">
        <v>10</v>
      </c>
      <c r="C6" s="4" t="s">
        <v>41</v>
      </c>
      <c r="D6" s="6" t="s">
        <v>40</v>
      </c>
      <c r="E6" s="8">
        <v>11171.354166666666</v>
      </c>
      <c r="F6" s="6"/>
      <c r="G6" s="8">
        <v>0.5</v>
      </c>
      <c r="H6" s="5"/>
    </row>
    <row r="7" spans="1:8" ht="45" customHeight="1" x14ac:dyDescent="0.25">
      <c r="A7" s="4" t="s">
        <v>9</v>
      </c>
      <c r="B7" s="4" t="s">
        <v>10</v>
      </c>
      <c r="C7" s="4" t="s">
        <v>42</v>
      </c>
      <c r="D7" s="6" t="s">
        <v>35</v>
      </c>
      <c r="E7" s="8" t="s">
        <v>25</v>
      </c>
      <c r="F7" s="6"/>
      <c r="G7" s="8">
        <v>0.70833333333333337</v>
      </c>
      <c r="H7" s="5" t="s">
        <v>97</v>
      </c>
    </row>
    <row r="8" spans="1:8" ht="45" customHeight="1" x14ac:dyDescent="0.25">
      <c r="A8" s="4" t="s">
        <v>9</v>
      </c>
      <c r="B8" s="4" t="s">
        <v>10</v>
      </c>
      <c r="C8" s="4" t="s">
        <v>43</v>
      </c>
      <c r="D8" s="6" t="s">
        <v>44</v>
      </c>
      <c r="E8" s="8" t="s">
        <v>6</v>
      </c>
      <c r="F8" s="6"/>
      <c r="G8" s="8">
        <v>0.5</v>
      </c>
      <c r="H8" s="5" t="s">
        <v>97</v>
      </c>
    </row>
    <row r="9" spans="1:8" ht="45" customHeight="1" x14ac:dyDescent="0.25">
      <c r="A9" s="4" t="s">
        <v>9</v>
      </c>
      <c r="B9" s="4" t="s">
        <v>10</v>
      </c>
      <c r="C9" s="4" t="s">
        <v>45</v>
      </c>
      <c r="D9" s="6" t="s">
        <v>46</v>
      </c>
      <c r="E9" s="8" t="s">
        <v>37</v>
      </c>
      <c r="F9" s="6"/>
      <c r="G9" s="8">
        <v>0.5</v>
      </c>
      <c r="H9" s="5" t="s">
        <v>97</v>
      </c>
    </row>
    <row r="10" spans="1:8" ht="43.5" customHeight="1" x14ac:dyDescent="0.25">
      <c r="A10" s="4" t="s">
        <v>9</v>
      </c>
      <c r="B10" s="4" t="s">
        <v>10</v>
      </c>
      <c r="C10" s="4" t="s">
        <v>47</v>
      </c>
      <c r="D10" s="6" t="s">
        <v>48</v>
      </c>
      <c r="E10" s="8">
        <v>11171</v>
      </c>
      <c r="F10" s="6"/>
      <c r="G10" s="8">
        <v>0.70833333333333337</v>
      </c>
      <c r="H10" s="5" t="s">
        <v>97</v>
      </c>
    </row>
    <row r="11" spans="1:8" ht="31.5" x14ac:dyDescent="0.25">
      <c r="A11" s="4" t="s">
        <v>9</v>
      </c>
      <c r="B11" s="4" t="s">
        <v>10</v>
      </c>
      <c r="C11" s="4" t="s">
        <v>49</v>
      </c>
      <c r="D11" s="6" t="s">
        <v>50</v>
      </c>
      <c r="E11" s="8" t="s">
        <v>25</v>
      </c>
      <c r="F11" s="6"/>
      <c r="G11" s="8">
        <v>0.6875</v>
      </c>
      <c r="H11" s="5" t="s">
        <v>97</v>
      </c>
    </row>
    <row r="12" spans="1:8" ht="56.25" customHeight="1" x14ac:dyDescent="0.25">
      <c r="A12" s="4" t="s">
        <v>9</v>
      </c>
      <c r="B12" s="4" t="s">
        <v>10</v>
      </c>
      <c r="C12" s="4" t="s">
        <v>51</v>
      </c>
      <c r="D12" s="6" t="s">
        <v>36</v>
      </c>
      <c r="E12" s="8">
        <v>11171.354166666666</v>
      </c>
      <c r="F12" s="6"/>
      <c r="G12" s="8">
        <v>0.625</v>
      </c>
      <c r="H12" s="5" t="s">
        <v>97</v>
      </c>
    </row>
    <row r="13" spans="1:8" ht="31.5" x14ac:dyDescent="0.25">
      <c r="A13" s="4" t="s">
        <v>9</v>
      </c>
      <c r="B13" s="4" t="s">
        <v>10</v>
      </c>
      <c r="C13" s="4" t="s">
        <v>52</v>
      </c>
      <c r="D13" s="6" t="s">
        <v>53</v>
      </c>
      <c r="E13" s="8">
        <v>11171</v>
      </c>
      <c r="F13" s="6"/>
      <c r="G13" s="8">
        <v>0.625</v>
      </c>
      <c r="H13" s="5" t="s">
        <v>97</v>
      </c>
    </row>
    <row r="17" spans="3:3" x14ac:dyDescent="0.25">
      <c r="C17" s="13"/>
    </row>
  </sheetData>
  <autoFilter ref="A2:H9">
    <filterColumn colId="3" showButton="0"/>
    <filterColumn colId="5" showButton="0"/>
  </autoFilter>
  <mergeCells count="7">
    <mergeCell ref="H2:H3"/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zoomScale="130" zoomScaleNormal="130" workbookViewId="0">
      <pane ySplit="3" topLeftCell="A7" activePane="bottomLeft" state="frozen"/>
      <selection pane="bottomLeft" activeCell="C16" sqref="C16"/>
    </sheetView>
  </sheetViews>
  <sheetFormatPr defaultColWidth="9.140625"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8" width="27" style="2" hidden="1" customWidth="1"/>
    <col min="9" max="16384" width="9.140625" style="2"/>
  </cols>
  <sheetData>
    <row r="1" spans="1:8" ht="18.75" x14ac:dyDescent="0.3">
      <c r="A1" s="24" t="s">
        <v>70</v>
      </c>
      <c r="B1" s="24"/>
      <c r="C1" s="24"/>
      <c r="D1" s="24"/>
      <c r="E1" s="24"/>
      <c r="F1" s="24"/>
      <c r="G1" s="24"/>
    </row>
    <row r="2" spans="1:8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  <c r="H2" s="22" t="s">
        <v>7</v>
      </c>
    </row>
    <row r="3" spans="1:8" ht="15.75" x14ac:dyDescent="0.25">
      <c r="A3" s="25"/>
      <c r="B3" s="25"/>
      <c r="C3" s="25"/>
      <c r="D3" s="14" t="s">
        <v>2</v>
      </c>
      <c r="E3" s="14" t="s">
        <v>3</v>
      </c>
      <c r="F3" s="14" t="s">
        <v>2</v>
      </c>
      <c r="G3" s="14" t="s">
        <v>3</v>
      </c>
      <c r="H3" s="23"/>
    </row>
    <row r="4" spans="1:8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7">
        <v>12</v>
      </c>
    </row>
    <row r="5" spans="1:8" ht="48.75" customHeight="1" x14ac:dyDescent="0.25">
      <c r="A5" s="4" t="s">
        <v>9</v>
      </c>
      <c r="B5" s="4" t="s">
        <v>10</v>
      </c>
      <c r="C5" s="4" t="s">
        <v>54</v>
      </c>
      <c r="D5" s="6" t="s">
        <v>55</v>
      </c>
      <c r="E5" s="8" t="s">
        <v>37</v>
      </c>
      <c r="F5" s="6"/>
      <c r="G5" s="8">
        <v>0.625</v>
      </c>
      <c r="H5" s="5"/>
    </row>
    <row r="6" spans="1:8" ht="30.75" customHeight="1" x14ac:dyDescent="0.25">
      <c r="A6" s="4" t="s">
        <v>9</v>
      </c>
      <c r="B6" s="4" t="s">
        <v>10</v>
      </c>
      <c r="C6" s="4" t="s">
        <v>56</v>
      </c>
      <c r="D6" s="6" t="s">
        <v>58</v>
      </c>
      <c r="E6" s="8">
        <v>11171.354166666666</v>
      </c>
      <c r="F6" s="6"/>
      <c r="G6" s="8">
        <v>0.70833333333333337</v>
      </c>
      <c r="H6" s="5"/>
    </row>
    <row r="7" spans="1:8" ht="45" customHeight="1" x14ac:dyDescent="0.25">
      <c r="A7" s="4" t="s">
        <v>9</v>
      </c>
      <c r="B7" s="4" t="s">
        <v>10</v>
      </c>
      <c r="C7" s="4" t="s">
        <v>57</v>
      </c>
      <c r="D7" s="6" t="s">
        <v>64</v>
      </c>
      <c r="E7" s="8">
        <v>11171.354166666666</v>
      </c>
      <c r="F7" s="6"/>
      <c r="G7" s="8">
        <v>0.625</v>
      </c>
      <c r="H7" s="5"/>
    </row>
    <row r="8" spans="1:8" ht="45" customHeight="1" x14ac:dyDescent="0.25">
      <c r="A8" s="4" t="s">
        <v>9</v>
      </c>
      <c r="B8" s="4" t="s">
        <v>10</v>
      </c>
      <c r="C8" s="4" t="s">
        <v>57</v>
      </c>
      <c r="D8" s="6" t="s">
        <v>65</v>
      </c>
      <c r="E8" s="8" t="s">
        <v>6</v>
      </c>
      <c r="F8" s="6"/>
      <c r="G8" s="8">
        <v>0.66666666666666663</v>
      </c>
      <c r="H8" s="5"/>
    </row>
    <row r="9" spans="1:8" ht="45" customHeight="1" x14ac:dyDescent="0.25">
      <c r="A9" s="4" t="s">
        <v>9</v>
      </c>
      <c r="B9" s="4" t="s">
        <v>10</v>
      </c>
      <c r="C9" s="4" t="s">
        <v>59</v>
      </c>
      <c r="D9" s="6" t="s">
        <v>66</v>
      </c>
      <c r="E9" s="8" t="s">
        <v>6</v>
      </c>
      <c r="F9" s="6"/>
      <c r="G9" s="8">
        <v>0.5</v>
      </c>
      <c r="H9" s="5"/>
    </row>
    <row r="10" spans="1:8" ht="43.5" customHeight="1" x14ac:dyDescent="0.25">
      <c r="A10" s="4" t="s">
        <v>9</v>
      </c>
      <c r="B10" s="4" t="s">
        <v>11</v>
      </c>
      <c r="C10" s="4" t="s">
        <v>60</v>
      </c>
      <c r="D10" s="6" t="s">
        <v>67</v>
      </c>
      <c r="E10" s="8">
        <v>11171.541666666666</v>
      </c>
      <c r="F10" s="6"/>
      <c r="G10" s="8">
        <v>0.70833333333333337</v>
      </c>
      <c r="H10" s="5"/>
    </row>
    <row r="11" spans="1:8" ht="31.5" x14ac:dyDescent="0.25">
      <c r="A11" s="4" t="s">
        <v>9</v>
      </c>
      <c r="B11" s="4" t="s">
        <v>11</v>
      </c>
      <c r="C11" s="4" t="s">
        <v>61</v>
      </c>
      <c r="D11" s="6" t="s">
        <v>71</v>
      </c>
      <c r="E11" s="8" t="s">
        <v>6</v>
      </c>
      <c r="F11" s="6"/>
      <c r="G11" s="8">
        <v>0.70833333333333337</v>
      </c>
      <c r="H11" s="5"/>
    </row>
    <row r="12" spans="1:8" ht="24.75" customHeight="1" x14ac:dyDescent="0.25">
      <c r="A12" s="4" t="s">
        <v>9</v>
      </c>
      <c r="B12" s="4" t="s">
        <v>10</v>
      </c>
      <c r="C12" s="4" t="s">
        <v>62</v>
      </c>
      <c r="D12" s="6" t="s">
        <v>68</v>
      </c>
      <c r="E12" s="8">
        <v>11171.375</v>
      </c>
      <c r="F12" s="6"/>
      <c r="G12" s="8">
        <v>0.58333333333333337</v>
      </c>
      <c r="H12" s="5"/>
    </row>
    <row r="13" spans="1:8" ht="15.75" x14ac:dyDescent="0.25">
      <c r="A13" s="4" t="s">
        <v>9</v>
      </c>
      <c r="B13" s="4" t="s">
        <v>10</v>
      </c>
      <c r="C13" s="4" t="s">
        <v>63</v>
      </c>
      <c r="D13" s="6" t="s">
        <v>69</v>
      </c>
      <c r="E13" s="8">
        <v>11171.375</v>
      </c>
      <c r="F13" s="6"/>
      <c r="G13" s="8">
        <v>0.625</v>
      </c>
      <c r="H13" s="5"/>
    </row>
    <row r="17" spans="3:3" x14ac:dyDescent="0.25">
      <c r="C17" s="13"/>
    </row>
  </sheetData>
  <autoFilter ref="A2:H9">
    <filterColumn colId="3" showButton="0"/>
    <filterColumn colId="5" showButton="0"/>
  </autoFilter>
  <mergeCells count="7">
    <mergeCell ref="H2:H3"/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zoomScale="130" zoomScaleNormal="130" workbookViewId="0">
      <pane ySplit="3" topLeftCell="A4" activePane="bottomLeft" state="frozen"/>
      <selection pane="bottomLeft" activeCell="F14" sqref="F14"/>
    </sheetView>
  </sheetViews>
  <sheetFormatPr defaultColWidth="9.140625"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8" width="27" style="2" hidden="1" customWidth="1"/>
    <col min="9" max="16384" width="9.140625" style="2"/>
  </cols>
  <sheetData>
    <row r="1" spans="1:8" ht="18.75" x14ac:dyDescent="0.3">
      <c r="A1" s="24" t="s">
        <v>72</v>
      </c>
      <c r="B1" s="24"/>
      <c r="C1" s="24"/>
      <c r="D1" s="24"/>
      <c r="E1" s="24"/>
      <c r="F1" s="24"/>
      <c r="G1" s="24"/>
    </row>
    <row r="2" spans="1:8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  <c r="H2" s="22" t="s">
        <v>7</v>
      </c>
    </row>
    <row r="3" spans="1:8" ht="15.75" x14ac:dyDescent="0.25">
      <c r="A3" s="25"/>
      <c r="B3" s="25"/>
      <c r="C3" s="25"/>
      <c r="D3" s="15" t="s">
        <v>2</v>
      </c>
      <c r="E3" s="15" t="s">
        <v>3</v>
      </c>
      <c r="F3" s="15" t="s">
        <v>2</v>
      </c>
      <c r="G3" s="15" t="s">
        <v>3</v>
      </c>
      <c r="H3" s="23"/>
    </row>
    <row r="4" spans="1:8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7">
        <v>12</v>
      </c>
    </row>
    <row r="5" spans="1:8" ht="48.75" customHeight="1" x14ac:dyDescent="0.25">
      <c r="A5" s="4" t="s">
        <v>9</v>
      </c>
      <c r="B5" s="4" t="s">
        <v>10</v>
      </c>
      <c r="C5" s="4" t="s">
        <v>54</v>
      </c>
      <c r="D5" s="6" t="s">
        <v>79</v>
      </c>
      <c r="E5" s="8" t="s">
        <v>37</v>
      </c>
      <c r="F5" s="6">
        <v>43965</v>
      </c>
      <c r="G5" s="8">
        <v>0.625</v>
      </c>
      <c r="H5" s="5"/>
    </row>
    <row r="6" spans="1:8" ht="30.75" customHeight="1" x14ac:dyDescent="0.25">
      <c r="A6" s="4" t="s">
        <v>9</v>
      </c>
      <c r="B6" s="4" t="s">
        <v>10</v>
      </c>
      <c r="C6" s="4" t="s">
        <v>56</v>
      </c>
      <c r="D6" s="6" t="s">
        <v>80</v>
      </c>
      <c r="E6" s="8">
        <v>11171.354166666666</v>
      </c>
      <c r="F6" s="6">
        <v>43966</v>
      </c>
      <c r="G6" s="8">
        <v>0.70833333333333337</v>
      </c>
      <c r="H6" s="5"/>
    </row>
    <row r="7" spans="1:8" ht="45" customHeight="1" x14ac:dyDescent="0.25">
      <c r="A7" s="4" t="s">
        <v>9</v>
      </c>
      <c r="B7" s="4" t="s">
        <v>10</v>
      </c>
      <c r="C7" s="4" t="s">
        <v>57</v>
      </c>
      <c r="D7" s="6" t="s">
        <v>81</v>
      </c>
      <c r="E7" s="8">
        <v>11171.354166666666</v>
      </c>
      <c r="F7" s="6">
        <v>43969</v>
      </c>
      <c r="G7" s="8">
        <v>0.625</v>
      </c>
      <c r="H7" s="5"/>
    </row>
    <row r="8" spans="1:8" ht="45" customHeight="1" x14ac:dyDescent="0.25">
      <c r="A8" s="4" t="s">
        <v>9</v>
      </c>
      <c r="B8" s="4" t="s">
        <v>10</v>
      </c>
      <c r="C8" s="4" t="s">
        <v>57</v>
      </c>
      <c r="D8" s="6" t="s">
        <v>73</v>
      </c>
      <c r="E8" s="8" t="s">
        <v>6</v>
      </c>
      <c r="F8" s="6">
        <v>43970</v>
      </c>
      <c r="G8" s="8">
        <v>0.66666666666666663</v>
      </c>
      <c r="H8" s="5"/>
    </row>
    <row r="9" spans="1:8" ht="45" customHeight="1" x14ac:dyDescent="0.25">
      <c r="A9" s="4" t="s">
        <v>9</v>
      </c>
      <c r="B9" s="4" t="s">
        <v>10</v>
      </c>
      <c r="C9" s="4" t="s">
        <v>59</v>
      </c>
      <c r="D9" s="6" t="s">
        <v>74</v>
      </c>
      <c r="E9" s="8" t="s">
        <v>6</v>
      </c>
      <c r="F9" s="6">
        <v>43971</v>
      </c>
      <c r="G9" s="8">
        <v>0.5</v>
      </c>
      <c r="H9" s="5"/>
    </row>
    <row r="10" spans="1:8" ht="43.5" customHeight="1" x14ac:dyDescent="0.25">
      <c r="A10" s="4" t="s">
        <v>9</v>
      </c>
      <c r="B10" s="4" t="s">
        <v>11</v>
      </c>
      <c r="C10" s="4" t="s">
        <v>60</v>
      </c>
      <c r="D10" s="6" t="s">
        <v>75</v>
      </c>
      <c r="E10" s="8">
        <v>11171.541666666666</v>
      </c>
      <c r="F10" s="6">
        <v>43972</v>
      </c>
      <c r="G10" s="8">
        <v>0.70833333333333337</v>
      </c>
      <c r="H10" s="5"/>
    </row>
    <row r="11" spans="1:8" ht="31.5" x14ac:dyDescent="0.25">
      <c r="A11" s="4" t="s">
        <v>9</v>
      </c>
      <c r="B11" s="4" t="s">
        <v>11</v>
      </c>
      <c r="C11" s="4" t="s">
        <v>61</v>
      </c>
      <c r="D11" s="6" t="s">
        <v>76</v>
      </c>
      <c r="E11" s="8" t="s">
        <v>6</v>
      </c>
      <c r="F11" s="6">
        <v>43977</v>
      </c>
      <c r="G11" s="8">
        <v>0.70833333333333337</v>
      </c>
      <c r="H11" s="5"/>
    </row>
    <row r="12" spans="1:8" ht="24.75" customHeight="1" x14ac:dyDescent="0.25">
      <c r="A12" s="4" t="s">
        <v>9</v>
      </c>
      <c r="B12" s="4" t="s">
        <v>10</v>
      </c>
      <c r="C12" s="4" t="s">
        <v>62</v>
      </c>
      <c r="D12" s="6" t="s">
        <v>77</v>
      </c>
      <c r="E12" s="8">
        <v>11171.375</v>
      </c>
      <c r="F12" s="6">
        <v>43978</v>
      </c>
      <c r="G12" s="8">
        <v>0.58333333333333337</v>
      </c>
      <c r="H12" s="5"/>
    </row>
    <row r="13" spans="1:8" ht="15.75" x14ac:dyDescent="0.25">
      <c r="A13" s="4" t="s">
        <v>9</v>
      </c>
      <c r="B13" s="4" t="s">
        <v>10</v>
      </c>
      <c r="C13" s="4" t="s">
        <v>63</v>
      </c>
      <c r="D13" s="6" t="s">
        <v>78</v>
      </c>
      <c r="E13" s="8">
        <v>11171.375</v>
      </c>
      <c r="F13" s="6">
        <v>43979</v>
      </c>
      <c r="G13" s="8">
        <v>0.625</v>
      </c>
      <c r="H13" s="5"/>
    </row>
    <row r="17" spans="3:3" ht="13.9" x14ac:dyDescent="0.25">
      <c r="C17" s="13"/>
    </row>
  </sheetData>
  <autoFilter ref="A2:H9">
    <filterColumn colId="3" showButton="0"/>
    <filterColumn colId="5" showButton="0"/>
  </autoFilter>
  <mergeCells count="7">
    <mergeCell ref="H2:H3"/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zoomScale="130" zoomScaleNormal="130" workbookViewId="0">
      <pane ySplit="3" topLeftCell="A4" activePane="bottomLeft" state="frozen"/>
      <selection pane="bottomLeft" activeCell="B12" sqref="B12"/>
    </sheetView>
  </sheetViews>
  <sheetFormatPr defaultColWidth="9.140625"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8" width="27" style="2" hidden="1" customWidth="1"/>
    <col min="9" max="16384" width="9.140625" style="2"/>
  </cols>
  <sheetData>
    <row r="1" spans="1:8" ht="18.75" x14ac:dyDescent="0.3">
      <c r="A1" s="24" t="s">
        <v>96</v>
      </c>
      <c r="B1" s="24"/>
      <c r="C1" s="24"/>
      <c r="D1" s="24"/>
      <c r="E1" s="24"/>
      <c r="F1" s="24"/>
      <c r="G1" s="24"/>
    </row>
    <row r="2" spans="1:8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  <c r="H2" s="22" t="s">
        <v>7</v>
      </c>
    </row>
    <row r="3" spans="1:8" ht="15.75" x14ac:dyDescent="0.25">
      <c r="A3" s="25"/>
      <c r="B3" s="25"/>
      <c r="C3" s="25"/>
      <c r="D3" s="1" t="s">
        <v>2</v>
      </c>
      <c r="E3" s="1" t="s">
        <v>3</v>
      </c>
      <c r="F3" s="1" t="s">
        <v>2</v>
      </c>
      <c r="G3" s="1" t="s">
        <v>3</v>
      </c>
      <c r="H3" s="23"/>
    </row>
    <row r="4" spans="1:8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7">
        <v>12</v>
      </c>
    </row>
    <row r="5" spans="1:8" ht="48.75" customHeight="1" x14ac:dyDescent="0.25">
      <c r="A5" s="4" t="s">
        <v>9</v>
      </c>
      <c r="B5" s="4" t="s">
        <v>10</v>
      </c>
      <c r="C5" s="4" t="s">
        <v>95</v>
      </c>
      <c r="D5" s="6" t="s">
        <v>89</v>
      </c>
      <c r="E5" s="8" t="s">
        <v>37</v>
      </c>
      <c r="F5" s="6">
        <v>43984</v>
      </c>
      <c r="G5" s="8">
        <v>0.625</v>
      </c>
      <c r="H5" s="5"/>
    </row>
    <row r="6" spans="1:8" ht="30.75" customHeight="1" x14ac:dyDescent="0.25">
      <c r="A6" s="4" t="s">
        <v>9</v>
      </c>
      <c r="B6" s="4" t="s">
        <v>10</v>
      </c>
      <c r="C6" s="4" t="s">
        <v>94</v>
      </c>
      <c r="D6" s="6" t="s">
        <v>90</v>
      </c>
      <c r="E6" s="8">
        <v>11171.354166666666</v>
      </c>
      <c r="F6" s="6">
        <v>43985</v>
      </c>
      <c r="G6" s="8">
        <v>0.70833333333333337</v>
      </c>
      <c r="H6" s="5"/>
    </row>
    <row r="7" spans="1:8" ht="45" customHeight="1" x14ac:dyDescent="0.25">
      <c r="A7" s="4" t="s">
        <v>9</v>
      </c>
      <c r="B7" s="4" t="s">
        <v>10</v>
      </c>
      <c r="C7" s="4" t="s">
        <v>82</v>
      </c>
      <c r="D7" s="6" t="s">
        <v>91</v>
      </c>
      <c r="E7" s="8">
        <v>11171.354166666666</v>
      </c>
      <c r="F7" s="6">
        <v>43991</v>
      </c>
      <c r="G7" s="8">
        <v>0.625</v>
      </c>
      <c r="H7" s="5"/>
    </row>
    <row r="8" spans="1:8" ht="45" customHeight="1" x14ac:dyDescent="0.25">
      <c r="A8" s="4" t="s">
        <v>9</v>
      </c>
      <c r="B8" s="4" t="s">
        <v>10</v>
      </c>
      <c r="C8" s="4" t="s">
        <v>83</v>
      </c>
      <c r="D8" s="6" t="s">
        <v>92</v>
      </c>
      <c r="E8" s="8" t="s">
        <v>6</v>
      </c>
      <c r="F8" s="6">
        <v>43992</v>
      </c>
      <c r="G8" s="8">
        <v>0.66666666666666663</v>
      </c>
      <c r="H8" s="5"/>
    </row>
    <row r="9" spans="1:8" ht="45" customHeight="1" x14ac:dyDescent="0.25">
      <c r="A9" s="4" t="s">
        <v>9</v>
      </c>
      <c r="B9" s="4" t="s">
        <v>10</v>
      </c>
      <c r="C9" s="4" t="s">
        <v>84</v>
      </c>
      <c r="D9" s="6" t="s">
        <v>93</v>
      </c>
      <c r="E9" s="8" t="s">
        <v>6</v>
      </c>
      <c r="F9" s="6">
        <v>43998</v>
      </c>
      <c r="G9" s="8">
        <v>0.5</v>
      </c>
      <c r="H9" s="5"/>
    </row>
    <row r="10" spans="1:8" ht="43.5" customHeight="1" x14ac:dyDescent="0.25">
      <c r="A10" s="4" t="s">
        <v>9</v>
      </c>
      <c r="B10" s="4" t="s">
        <v>11</v>
      </c>
      <c r="C10" s="4" t="s">
        <v>85</v>
      </c>
      <c r="D10" s="6" t="s">
        <v>87</v>
      </c>
      <c r="E10" s="8">
        <v>11171.541666666666</v>
      </c>
      <c r="F10" s="6">
        <v>44003</v>
      </c>
      <c r="G10" s="8">
        <v>0.70833333333333337</v>
      </c>
      <c r="H10" s="5"/>
    </row>
    <row r="11" spans="1:8" ht="15.75" x14ac:dyDescent="0.25">
      <c r="A11" s="4" t="s">
        <v>9</v>
      </c>
      <c r="B11" s="4" t="s">
        <v>10</v>
      </c>
      <c r="C11" s="4" t="s">
        <v>86</v>
      </c>
      <c r="D11" s="6" t="s">
        <v>88</v>
      </c>
      <c r="E11" s="8">
        <v>11171.375</v>
      </c>
      <c r="F11" s="6">
        <v>44009</v>
      </c>
      <c r="G11" s="8">
        <v>0.58333333333333337</v>
      </c>
      <c r="H11" s="5"/>
    </row>
    <row r="12" spans="1:8" ht="24.75" customHeight="1" x14ac:dyDescent="0.25"/>
    <row r="16" spans="1:8" ht="13.9" x14ac:dyDescent="0.25">
      <c r="C16" s="13"/>
    </row>
  </sheetData>
  <autoFilter ref="A2:H9">
    <filterColumn colId="3" showButton="0"/>
    <filterColumn colId="5" showButton="0"/>
  </autoFilter>
  <mergeCells count="7">
    <mergeCell ref="H2:H3"/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10" zoomScaleNormal="110" workbookViewId="0">
      <pane ySplit="3" topLeftCell="A7" activePane="bottomLeft" state="frozen"/>
      <selection pane="bottomLeft" activeCell="J8" sqref="J8"/>
    </sheetView>
  </sheetViews>
  <sheetFormatPr defaultColWidth="9.140625"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8" width="27" style="2" hidden="1" customWidth="1"/>
    <col min="9" max="16384" width="9.140625" style="2"/>
  </cols>
  <sheetData>
    <row r="1" spans="1:8" ht="18.75" x14ac:dyDescent="0.3">
      <c r="A1" s="24" t="s">
        <v>98</v>
      </c>
      <c r="B1" s="24"/>
      <c r="C1" s="24"/>
      <c r="D1" s="24"/>
      <c r="E1" s="24"/>
      <c r="F1" s="24"/>
      <c r="G1" s="24"/>
    </row>
    <row r="2" spans="1:8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  <c r="H2" s="22" t="s">
        <v>7</v>
      </c>
    </row>
    <row r="3" spans="1:8" ht="15.75" x14ac:dyDescent="0.25">
      <c r="A3" s="25"/>
      <c r="B3" s="25"/>
      <c r="C3" s="25"/>
      <c r="D3" s="16" t="s">
        <v>2</v>
      </c>
      <c r="E3" s="16" t="s">
        <v>3</v>
      </c>
      <c r="F3" s="16" t="s">
        <v>2</v>
      </c>
      <c r="G3" s="16" t="s">
        <v>3</v>
      </c>
      <c r="H3" s="23"/>
    </row>
    <row r="4" spans="1:8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7">
        <v>12</v>
      </c>
    </row>
    <row r="5" spans="1:8" ht="48.75" customHeight="1" x14ac:dyDescent="0.25">
      <c r="A5" s="4" t="s">
        <v>9</v>
      </c>
      <c r="B5" s="4" t="s">
        <v>10</v>
      </c>
      <c r="C5" s="4" t="s">
        <v>99</v>
      </c>
      <c r="D5" s="6">
        <v>44014</v>
      </c>
      <c r="E5" s="8" t="s">
        <v>6</v>
      </c>
      <c r="F5" s="6">
        <v>44014</v>
      </c>
      <c r="G5" s="8">
        <v>12.5</v>
      </c>
      <c r="H5" s="5"/>
    </row>
    <row r="6" spans="1:8" ht="30.75" customHeight="1" x14ac:dyDescent="0.25">
      <c r="A6" s="4" t="s">
        <v>9</v>
      </c>
      <c r="B6" s="4" t="s">
        <v>10</v>
      </c>
      <c r="C6" s="4" t="s">
        <v>100</v>
      </c>
      <c r="D6" s="6">
        <v>44018</v>
      </c>
      <c r="E6" s="8">
        <v>11171.375</v>
      </c>
      <c r="F6" s="6">
        <v>44018</v>
      </c>
      <c r="G6" s="8">
        <v>0.66666666666666663</v>
      </c>
      <c r="H6" s="5"/>
    </row>
    <row r="7" spans="1:8" ht="45" customHeight="1" x14ac:dyDescent="0.25">
      <c r="A7" s="4" t="s">
        <v>9</v>
      </c>
      <c r="B7" s="4" t="s">
        <v>10</v>
      </c>
      <c r="C7" s="4" t="s">
        <v>101</v>
      </c>
      <c r="D7" s="6">
        <v>44020</v>
      </c>
      <c r="E7" s="8">
        <v>11171.375</v>
      </c>
      <c r="F7" s="6">
        <v>44020</v>
      </c>
      <c r="G7" s="8">
        <v>0.66666666666666663</v>
      </c>
      <c r="H7" s="5"/>
    </row>
    <row r="8" spans="1:8" ht="45" customHeight="1" x14ac:dyDescent="0.25">
      <c r="A8" s="4" t="s">
        <v>9</v>
      </c>
      <c r="B8" s="4" t="s">
        <v>10</v>
      </c>
      <c r="C8" s="4" t="s">
        <v>102</v>
      </c>
      <c r="D8" s="6">
        <v>44022</v>
      </c>
      <c r="E8" s="8" t="s">
        <v>6</v>
      </c>
      <c r="F8" s="6">
        <v>44022</v>
      </c>
      <c r="G8" s="8">
        <v>0.5</v>
      </c>
      <c r="H8" s="5"/>
    </row>
    <row r="9" spans="1:8" ht="45" customHeight="1" x14ac:dyDescent="0.25">
      <c r="A9" s="4" t="s">
        <v>9</v>
      </c>
      <c r="B9" s="4" t="s">
        <v>10</v>
      </c>
      <c r="C9" s="4" t="s">
        <v>103</v>
      </c>
      <c r="D9" s="6">
        <v>44026</v>
      </c>
      <c r="E9" s="8" t="s">
        <v>6</v>
      </c>
      <c r="F9" s="6">
        <v>44026</v>
      </c>
      <c r="G9" s="8">
        <v>0.625</v>
      </c>
      <c r="H9" s="5"/>
    </row>
    <row r="10" spans="1:8" ht="43.5" customHeight="1" x14ac:dyDescent="0.25">
      <c r="A10" s="4" t="s">
        <v>9</v>
      </c>
      <c r="B10" s="4" t="s">
        <v>11</v>
      </c>
      <c r="C10" s="4" t="s">
        <v>104</v>
      </c>
      <c r="D10" s="6">
        <v>44028</v>
      </c>
      <c r="E10" s="8">
        <v>11171.375</v>
      </c>
      <c r="F10" s="6">
        <v>44028</v>
      </c>
      <c r="G10" s="8">
        <v>0.5</v>
      </c>
      <c r="H10" s="5"/>
    </row>
    <row r="11" spans="1:8" ht="15.75" x14ac:dyDescent="0.25">
      <c r="A11" s="4" t="s">
        <v>9</v>
      </c>
      <c r="B11" s="4" t="s">
        <v>10</v>
      </c>
      <c r="C11" s="4" t="s">
        <v>105</v>
      </c>
      <c r="D11" s="6">
        <v>44034</v>
      </c>
      <c r="E11" s="8">
        <v>11171.375</v>
      </c>
      <c r="F11" s="6">
        <v>44034</v>
      </c>
      <c r="G11" s="8">
        <v>0.625</v>
      </c>
      <c r="H11" s="5"/>
    </row>
    <row r="12" spans="1:8" ht="24.75" customHeight="1" x14ac:dyDescent="0.25">
      <c r="A12" s="4" t="s">
        <v>9</v>
      </c>
      <c r="B12" s="4" t="s">
        <v>10</v>
      </c>
      <c r="C12" s="4" t="s">
        <v>106</v>
      </c>
      <c r="D12" s="6">
        <v>44039</v>
      </c>
      <c r="E12" s="8">
        <v>11171.375</v>
      </c>
      <c r="F12" s="6">
        <v>44039</v>
      </c>
      <c r="G12" s="8">
        <v>0.5</v>
      </c>
      <c r="H12" s="5"/>
    </row>
    <row r="16" spans="1:8" ht="13.9" x14ac:dyDescent="0.25">
      <c r="C16" s="13"/>
    </row>
  </sheetData>
  <autoFilter ref="A2:H9">
    <filterColumn colId="3" showButton="0"/>
    <filterColumn colId="5" showButton="0"/>
  </autoFilter>
  <mergeCells count="7">
    <mergeCell ref="H2:H3"/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26" sqref="D26"/>
    </sheetView>
  </sheetViews>
  <sheetFormatPr defaultRowHeight="15" x14ac:dyDescent="0.25"/>
  <cols>
    <col min="1" max="1" width="17.140625" customWidth="1"/>
    <col min="2" max="2" width="19.42578125" customWidth="1"/>
    <col min="3" max="3" width="27.28515625" customWidth="1"/>
    <col min="4" max="4" width="15.28515625" customWidth="1"/>
    <col min="5" max="5" width="13.5703125" customWidth="1"/>
    <col min="6" max="6" width="18.7109375" customWidth="1"/>
    <col min="7" max="7" width="12.28515625" customWidth="1"/>
  </cols>
  <sheetData>
    <row r="1" spans="1:7" ht="18.75" x14ac:dyDescent="0.3">
      <c r="A1" s="24" t="s">
        <v>107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</row>
    <row r="3" spans="1:7" ht="15.75" x14ac:dyDescent="0.25">
      <c r="A3" s="25"/>
      <c r="B3" s="25"/>
      <c r="C3" s="25"/>
      <c r="D3" s="17" t="s">
        <v>2</v>
      </c>
      <c r="E3" s="17" t="s">
        <v>3</v>
      </c>
      <c r="F3" s="17" t="s">
        <v>2</v>
      </c>
      <c r="G3" s="17" t="s">
        <v>3</v>
      </c>
    </row>
    <row r="4" spans="1:7" ht="14.45" x14ac:dyDescent="0.3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</row>
    <row r="5" spans="1:7" ht="30" customHeight="1" x14ac:dyDescent="0.25">
      <c r="A5" s="4" t="s">
        <v>9</v>
      </c>
      <c r="B5" s="4" t="s">
        <v>10</v>
      </c>
      <c r="C5" s="4" t="s">
        <v>108</v>
      </c>
      <c r="D5" s="6">
        <v>44045</v>
      </c>
      <c r="E5" s="8" t="s">
        <v>6</v>
      </c>
      <c r="F5" s="6">
        <f>D5</f>
        <v>44045</v>
      </c>
      <c r="G5" s="8">
        <v>12.5</v>
      </c>
    </row>
    <row r="6" spans="1:7" ht="30" customHeight="1" x14ac:dyDescent="0.25">
      <c r="A6" s="4" t="s">
        <v>9</v>
      </c>
      <c r="B6" s="4" t="s">
        <v>10</v>
      </c>
      <c r="C6" s="4" t="s">
        <v>110</v>
      </c>
      <c r="D6" s="6">
        <v>44049</v>
      </c>
      <c r="E6" s="8">
        <v>11171.375</v>
      </c>
      <c r="F6" s="6">
        <f t="shared" ref="F6:F11" si="0">D6</f>
        <v>44049</v>
      </c>
      <c r="G6" s="8">
        <v>0.66666666666666663</v>
      </c>
    </row>
    <row r="7" spans="1:7" ht="30" customHeight="1" x14ac:dyDescent="0.25">
      <c r="A7" s="4" t="s">
        <v>9</v>
      </c>
      <c r="B7" s="4" t="s">
        <v>10</v>
      </c>
      <c r="C7" s="4" t="s">
        <v>109</v>
      </c>
      <c r="D7" s="6">
        <v>44054</v>
      </c>
      <c r="E7" s="8">
        <v>11171.375</v>
      </c>
      <c r="F7" s="6">
        <f t="shared" si="0"/>
        <v>44054</v>
      </c>
      <c r="G7" s="8">
        <v>0.66666666666666663</v>
      </c>
    </row>
    <row r="8" spans="1:7" ht="30" customHeight="1" x14ac:dyDescent="0.25">
      <c r="A8" s="4" t="s">
        <v>9</v>
      </c>
      <c r="B8" s="4" t="s">
        <v>10</v>
      </c>
      <c r="C8" s="4" t="s">
        <v>111</v>
      </c>
      <c r="D8" s="6">
        <v>44056</v>
      </c>
      <c r="E8" s="8" t="s">
        <v>6</v>
      </c>
      <c r="F8" s="6">
        <f t="shared" si="0"/>
        <v>44056</v>
      </c>
      <c r="G8" s="8">
        <v>0.5</v>
      </c>
    </row>
    <row r="9" spans="1:7" ht="30" customHeight="1" x14ac:dyDescent="0.25">
      <c r="A9" s="4" t="s">
        <v>9</v>
      </c>
      <c r="B9" s="4" t="s">
        <v>10</v>
      </c>
      <c r="C9" s="4" t="s">
        <v>109</v>
      </c>
      <c r="D9" s="6">
        <v>44061</v>
      </c>
      <c r="E9" s="8" t="s">
        <v>6</v>
      </c>
      <c r="F9" s="6">
        <f t="shared" si="0"/>
        <v>44061</v>
      </c>
      <c r="G9" s="8">
        <v>0.625</v>
      </c>
    </row>
    <row r="10" spans="1:7" ht="30" customHeight="1" x14ac:dyDescent="0.25">
      <c r="A10" s="4" t="s">
        <v>9</v>
      </c>
      <c r="B10" s="4" t="s">
        <v>11</v>
      </c>
      <c r="C10" s="4" t="s">
        <v>113</v>
      </c>
      <c r="D10" s="6">
        <v>44063</v>
      </c>
      <c r="E10" s="8">
        <v>11171.375</v>
      </c>
      <c r="F10" s="6">
        <f t="shared" si="0"/>
        <v>44063</v>
      </c>
      <c r="G10" s="8">
        <v>0.5</v>
      </c>
    </row>
    <row r="11" spans="1:7" ht="30" customHeight="1" x14ac:dyDescent="0.25">
      <c r="A11" s="4" t="s">
        <v>9</v>
      </c>
      <c r="B11" s="4" t="s">
        <v>10</v>
      </c>
      <c r="C11" s="4" t="s">
        <v>112</v>
      </c>
      <c r="D11" s="6">
        <v>44069</v>
      </c>
      <c r="E11" s="8">
        <v>11171.375</v>
      </c>
      <c r="F11" s="6">
        <f t="shared" si="0"/>
        <v>44069</v>
      </c>
      <c r="G11" s="8">
        <v>0.625</v>
      </c>
    </row>
  </sheetData>
  <mergeCells count="6">
    <mergeCell ref="A1:G1"/>
    <mergeCell ref="A2:A3"/>
    <mergeCell ref="B2:B3"/>
    <mergeCell ref="C2:C3"/>
    <mergeCell ref="D2:E2"/>
    <mergeCell ref="F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10" zoomScaleNormal="110" workbookViewId="0">
      <pane ySplit="3" topLeftCell="A4" activePane="bottomLeft" state="frozen"/>
      <selection pane="bottomLeft" activeCell="D13" sqref="D13"/>
    </sheetView>
  </sheetViews>
  <sheetFormatPr defaultRowHeight="15" x14ac:dyDescent="0.25"/>
  <cols>
    <col min="1" max="1" width="26.5703125" style="2" customWidth="1"/>
    <col min="2" max="2" width="23.140625" style="2" customWidth="1"/>
    <col min="3" max="3" width="31.7109375" style="2" customWidth="1"/>
    <col min="4" max="4" width="17.140625" style="2" customWidth="1"/>
    <col min="5" max="5" width="12.28515625" style="2" customWidth="1"/>
    <col min="6" max="6" width="17.140625" style="2" customWidth="1"/>
    <col min="7" max="7" width="12.28515625" style="2" customWidth="1"/>
    <col min="8" max="16384" width="9.140625" style="2"/>
  </cols>
  <sheetData>
    <row r="1" spans="1:7" ht="18.75" x14ac:dyDescent="0.3">
      <c r="A1" s="24" t="s">
        <v>123</v>
      </c>
      <c r="B1" s="24"/>
      <c r="C1" s="24"/>
      <c r="D1" s="24"/>
      <c r="E1" s="24"/>
      <c r="F1" s="24"/>
      <c r="G1" s="24"/>
    </row>
    <row r="2" spans="1:7" ht="63" customHeight="1" x14ac:dyDescent="0.25">
      <c r="A2" s="25" t="s">
        <v>0</v>
      </c>
      <c r="B2" s="25" t="s">
        <v>1</v>
      </c>
      <c r="C2" s="25" t="s">
        <v>8</v>
      </c>
      <c r="D2" s="25" t="s">
        <v>4</v>
      </c>
      <c r="E2" s="25"/>
      <c r="F2" s="25" t="s">
        <v>5</v>
      </c>
      <c r="G2" s="25"/>
    </row>
    <row r="3" spans="1:7" ht="15.75" x14ac:dyDescent="0.25">
      <c r="A3" s="25"/>
      <c r="B3" s="25"/>
      <c r="C3" s="25"/>
      <c r="D3" s="18" t="s">
        <v>2</v>
      </c>
      <c r="E3" s="18" t="s">
        <v>3</v>
      </c>
      <c r="F3" s="18" t="s">
        <v>2</v>
      </c>
      <c r="G3" s="18" t="s">
        <v>3</v>
      </c>
    </row>
    <row r="4" spans="1:7" x14ac:dyDescent="0.25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</row>
    <row r="5" spans="1:7" ht="48.75" customHeight="1" x14ac:dyDescent="0.25">
      <c r="A5" s="4" t="s">
        <v>9</v>
      </c>
      <c r="B5" s="4" t="s">
        <v>11</v>
      </c>
      <c r="C5" s="4" t="s">
        <v>118</v>
      </c>
      <c r="D5" s="6">
        <v>44077</v>
      </c>
      <c r="E5" s="8">
        <v>11171.375</v>
      </c>
      <c r="F5" s="6">
        <v>44077</v>
      </c>
      <c r="G5" s="8">
        <v>0.625</v>
      </c>
    </row>
    <row r="6" spans="1:7" ht="30.75" customHeight="1" x14ac:dyDescent="0.25">
      <c r="A6" s="4" t="s">
        <v>9</v>
      </c>
      <c r="B6" s="4" t="s">
        <v>10</v>
      </c>
      <c r="C6" s="4" t="s">
        <v>122</v>
      </c>
      <c r="D6" s="6">
        <v>44083</v>
      </c>
      <c r="E6" s="8" t="s">
        <v>121</v>
      </c>
      <c r="F6" s="6">
        <v>44083</v>
      </c>
      <c r="G6" s="8" t="s">
        <v>114</v>
      </c>
    </row>
    <row r="7" spans="1:7" ht="45" customHeight="1" x14ac:dyDescent="0.25">
      <c r="A7" s="4" t="s">
        <v>9</v>
      </c>
      <c r="B7" s="4" t="s">
        <v>11</v>
      </c>
      <c r="C7" s="4" t="s">
        <v>118</v>
      </c>
      <c r="D7" s="6">
        <v>44022</v>
      </c>
      <c r="E7" s="8" t="s">
        <v>6</v>
      </c>
      <c r="F7" s="6">
        <v>44022</v>
      </c>
      <c r="G7" s="8">
        <v>0.625</v>
      </c>
    </row>
    <row r="8" spans="1:7" ht="45" customHeight="1" x14ac:dyDescent="0.25">
      <c r="A8" s="4" t="s">
        <v>9</v>
      </c>
      <c r="B8" s="4" t="s">
        <v>10</v>
      </c>
      <c r="C8" s="4" t="s">
        <v>120</v>
      </c>
      <c r="D8" s="6">
        <v>44090</v>
      </c>
      <c r="E8" s="8" t="s">
        <v>6</v>
      </c>
      <c r="F8" s="6">
        <v>44090</v>
      </c>
      <c r="G8" s="8">
        <v>0.66666666666666663</v>
      </c>
    </row>
    <row r="9" spans="1:7" ht="45" customHeight="1" x14ac:dyDescent="0.25">
      <c r="A9" s="4" t="s">
        <v>9</v>
      </c>
      <c r="B9" s="4" t="s">
        <v>10</v>
      </c>
      <c r="C9" s="4" t="s">
        <v>119</v>
      </c>
      <c r="D9" s="6">
        <v>44091</v>
      </c>
      <c r="E9" s="8" t="s">
        <v>117</v>
      </c>
      <c r="F9" s="6">
        <v>44091</v>
      </c>
      <c r="G9" s="8" t="s">
        <v>114</v>
      </c>
    </row>
    <row r="10" spans="1:7" ht="43.5" customHeight="1" x14ac:dyDescent="0.25">
      <c r="A10" s="4" t="s">
        <v>9</v>
      </c>
      <c r="B10" s="4" t="s">
        <v>11</v>
      </c>
      <c r="C10" s="4" t="s">
        <v>118</v>
      </c>
      <c r="D10" s="6">
        <v>44096</v>
      </c>
      <c r="E10" s="8" t="s">
        <v>117</v>
      </c>
      <c r="F10" s="6">
        <v>44096</v>
      </c>
      <c r="G10" s="8" t="s">
        <v>116</v>
      </c>
    </row>
    <row r="11" spans="1:7" ht="36" customHeight="1" x14ac:dyDescent="0.25">
      <c r="A11" s="4" t="s">
        <v>9</v>
      </c>
      <c r="B11" s="4" t="s">
        <v>10</v>
      </c>
      <c r="C11" s="4" t="s">
        <v>115</v>
      </c>
      <c r="D11" s="6">
        <v>44098</v>
      </c>
      <c r="E11" s="8" t="s">
        <v>6</v>
      </c>
      <c r="F11" s="6">
        <v>44098</v>
      </c>
      <c r="G11" s="8" t="s">
        <v>114</v>
      </c>
    </row>
    <row r="12" spans="1:7" ht="53.25" customHeight="1" x14ac:dyDescent="0.25"/>
  </sheetData>
  <autoFilter ref="A2:G7">
    <filterColumn colId="3" showButton="0"/>
    <filterColumn colId="5" showButton="0"/>
  </autoFilter>
  <mergeCells count="6">
    <mergeCell ref="A1:G1"/>
    <mergeCell ref="A2:A3"/>
    <mergeCell ref="B2:B3"/>
    <mergeCell ref="C2:C3"/>
    <mergeCell ref="D2:E2"/>
    <mergeCell ref="F2:G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</vt:lpstr>
      <vt:lpstr>Февраль </vt:lpstr>
      <vt:lpstr>Март</vt:lpstr>
      <vt:lpstr>апрель </vt:lpstr>
      <vt:lpstr>май 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Вилесова Светлана Васильевна</cp:lastModifiedBy>
  <cp:lastPrinted>2019-08-05T10:53:52Z</cp:lastPrinted>
  <dcterms:created xsi:type="dcterms:W3CDTF">2019-03-28T09:36:31Z</dcterms:created>
  <dcterms:modified xsi:type="dcterms:W3CDTF">2020-11-30T10:44:09Z</dcterms:modified>
</cp:coreProperties>
</file>