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20730" windowHeight="11400"/>
  </bookViews>
  <sheets>
    <sheet name="Информация о кол-ве заявок" sheetId="1" r:id="rId1"/>
    <sheet name="Количество и плата по договорам" sheetId="4" r:id="rId2"/>
  </sheets>
  <calcPr calcId="144525"/>
</workbook>
</file>

<file path=xl/calcChain.xml><?xml version="1.0" encoding="utf-8"?>
<calcChain xmlns="http://schemas.openxmlformats.org/spreadsheetml/2006/main">
  <c r="B35" i="1" l="1"/>
  <c r="C35" i="1"/>
  <c r="D35" i="1"/>
  <c r="E35" i="1"/>
  <c r="F35" i="1"/>
  <c r="G35" i="1"/>
  <c r="H35" i="1"/>
  <c r="I35" i="1"/>
  <c r="B18" i="1"/>
  <c r="C18" i="1"/>
  <c r="D18" i="1"/>
  <c r="E18" i="1"/>
  <c r="F18" i="1"/>
  <c r="G18" i="1"/>
  <c r="B52" i="1"/>
  <c r="C52" i="1"/>
  <c r="D52" i="1"/>
  <c r="E52" i="1"/>
  <c r="F52" i="1"/>
  <c r="G52" i="1"/>
  <c r="H52" i="1"/>
  <c r="I52" i="1"/>
</calcChain>
</file>

<file path=xl/sharedStrings.xml><?xml version="1.0" encoding="utf-8"?>
<sst xmlns="http://schemas.openxmlformats.org/spreadsheetml/2006/main" count="105" uniqueCount="61">
  <si>
    <t>месяц</t>
  </si>
  <si>
    <t>мощность</t>
  </si>
  <si>
    <t>поступило заявок юридических лиц 15-150 кВт</t>
  </si>
  <si>
    <t>поступило заявок юридических лиц свыше 150 до 670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</si>
  <si>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</si>
  <si>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</si>
  <si>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</si>
  <si>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</si>
  <si>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</si>
  <si>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</si>
  <si>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</si>
  <si>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</si>
  <si>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</si>
  <si>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</si>
  <si>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</si>
  <si>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</si>
  <si>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поступило заявок физических лиц до 15 кВт</t>
  </si>
  <si>
    <t>Поступило заявок</t>
  </si>
  <si>
    <t>Заключено договоров</t>
  </si>
  <si>
    <t>заключено договоров с физ. лицами до 15 кВт</t>
  </si>
  <si>
    <t>заключено договоров с юр. лицами  15-150 кВт</t>
  </si>
  <si>
    <t>заключено договоров с юр. лицами свыше 150 до 670 кВт</t>
  </si>
  <si>
    <t>Подключено потребителей</t>
  </si>
  <si>
    <t xml:space="preserve"> физических лиц до 15 кВт, шт.</t>
  </si>
  <si>
    <t xml:space="preserve"> юридических лиц 15-150 кВт, шт.</t>
  </si>
  <si>
    <t xml:space="preserve"> юридических лиц свыше 150 до 670 кВт, шт.</t>
  </si>
  <si>
    <t>итого:</t>
  </si>
  <si>
    <t xml:space="preserve"> юридических лиц свыше 670 кВт, шт.</t>
  </si>
  <si>
    <t>заключено договоров с юр. лицами свыше 670 кВт</t>
  </si>
  <si>
    <t/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</si>
  <si>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</si>
  <si>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</si>
  <si>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</si>
  <si>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</si>
  <si>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</si>
  <si>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1</t>
  </si>
  <si>
    <t>3</t>
  </si>
  <si>
    <t>4</t>
  </si>
  <si>
    <t>5</t>
  </si>
  <si>
    <t>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</si>
  <si>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</si>
  <si>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</si>
  <si>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</si>
  <si>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</si>
  <si>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</si>
  <si>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</si>
  <si>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</si>
  <si>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</si>
  <si>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</si>
  <si>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</si>
  <si>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</si>
  <si>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</si>
  <si>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Информация о заключенных  договорах об осуществлении технологического присоединения к электрическим сетям за 2017 год</t>
  </si>
  <si>
    <t xml:space="preserve">1 279 388,55 </t>
  </si>
  <si>
    <t>аннулир.</t>
  </si>
  <si>
    <t xml:space="preserve">3 681 963,24 </t>
  </si>
  <si>
    <t>0(аннулирована)</t>
  </si>
  <si>
    <t>Расторгнуто договоров - 3 шт.</t>
  </si>
  <si>
    <t>Аннулировано заявок - 5 шт.</t>
  </si>
  <si>
    <t xml:space="preserve"> </t>
  </si>
  <si>
    <t xml:space="preserve">Информация о реализации заявок на технологическое присоединение к электрическим сетям за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</si>
</sst>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i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01000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7" fillId="2" borderId="0" xfId="1" applyNumberFormat="1" applyFont="1" applyFill="1" applyBorder="1"/>
    <xf numFmtId="49" fontId="9" fillId="2" borderId="1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right" vertical="top" wrapText="1"/>
    </xf>
    <xf numFmtId="2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4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top"/>
    </xf>
    <xf numFmtId="4" fontId="7" fillId="2" borderId="0" xfId="1" applyNumberFormat="1" applyFont="1" applyFill="1" applyBorder="1" applyAlignment="1">
      <alignment horizontal="center" vertical="top"/>
    </xf>
    <xf numFmtId="4" fontId="0" fillId="0" borderId="0" xfId="0" applyNumberFormat="1" applyBorder="1"/>
    <xf numFmtId="0" fontId="11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7" fontId="0" fillId="0" borderId="0" xfId="0" applyNumberFormat="1"/>
    <xf numFmtId="0" fontId="11" fillId="0" borderId="1" xfId="0" applyFont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top"/>
    </xf>
    <xf numFmtId="164" fontId="7" fillId="2" borderId="0" xfId="1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" fontId="10" fillId="2" borderId="2" xfId="1" applyNumberFormat="1" applyFont="1" applyFill="1" applyBorder="1" applyAlignment="1">
      <alignment horizontal="right" vertical="top" wrapText="1"/>
    </xf>
    <xf numFmtId="2" fontId="7" fillId="2" borderId="2" xfId="1" applyNumberFormat="1" applyFont="1" applyFill="1" applyBorder="1" applyAlignment="1">
      <alignment horizontal="center" vertical="top"/>
    </xf>
    <xf numFmtId="164" fontId="7" fillId="2" borderId="2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8" fillId="3" borderId="1" xfId="1" applyNumberFormat="1" applyFont="1" applyFill="1" applyBorder="1" applyAlignment="1">
      <alignment horizontal="center" vertical="center"/>
    </xf>
    <xf numFmtId="0" fontId="4" fillId="0" borderId="1" xfId="1" applyBorder="1"/>
    <xf numFmtId="0" fontId="5" fillId="2" borderId="0" xfId="1" applyNumberFormat="1" applyFont="1" applyFill="1" applyBorder="1" applyAlignment="1">
      <alignment horizontal="right" wrapText="1"/>
    </xf>
    <xf numFmtId="0" fontId="4" fillId="0" borderId="0" xfId="1"/>
    <xf numFmtId="0" fontId="6" fillId="2" borderId="0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8" fillId="2" borderId="0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"/>
  <sheetViews>
    <sheetView tabSelected="1" workbookViewId="0">
      <selection activeCell="K5" sqref="K5"/>
    </sheetView>
  </sheetViews>
  <sheetFormatPr defaultRowHeight="15" x14ac:dyDescent="0.25"/>
  <cols>
    <col min="1" max="1" width="11" customWidth="1"/>
    <col min="2" max="2" width="11.42578125" customWidth="1"/>
    <col min="3" max="3" width="10.7109375" customWidth="1"/>
    <col min="4" max="4" width="14" customWidth="1"/>
    <col min="5" max="5" width="13" customWidth="1"/>
    <col min="6" max="6" width="13.42578125" customWidth="1"/>
    <col min="7" max="7" width="10.7109375" customWidth="1"/>
    <col min="8" max="8" width="12.28515625" customWidth="1"/>
    <col min="9" max="9" width="10.140625" customWidth="1"/>
    <col min="10" max="10" width="12.42578125" customWidth="1"/>
    <col min="11" max="11" width="10.5703125" bestFit="1" customWidth="1"/>
    <col min="14" max="14" width="10.5703125" bestFit="1" customWidth="1"/>
  </cols>
  <sheetData>
    <row r="2" spans="1:7" ht="37.5" customHeight="1" x14ac:dyDescent="0.3">
      <c r="B2" s="46" t="s">
        <v>60</v>
      </c>
      <c r="C2" s="47"/>
      <c r="D2" s="47"/>
      <c r="E2" s="47"/>
      <c r="F2" s="47"/>
      <c r="G2" s="47"/>
    </row>
    <row r="3" spans="1:7" ht="18.75" customHeight="1" x14ac:dyDescent="0.3">
      <c r="B3" s="5"/>
      <c r="C3" s="48" t="s">
        <v>17</v>
      </c>
      <c r="D3" s="48"/>
      <c r="E3" s="6"/>
      <c r="F3" s="6"/>
      <c r="G3" s="6"/>
    </row>
    <row r="5" spans="1:7" ht="90" x14ac:dyDescent="0.25">
      <c r="A5" s="8" t="s">
        <v>0</v>
      </c>
      <c r="B5" s="2" t="s">
        <v>16</v>
      </c>
      <c r="C5" s="3" t="s">
        <v>1</v>
      </c>
      <c r="D5" s="2" t="s">
        <v>2</v>
      </c>
      <c r="E5" s="3" t="s">
        <v>1</v>
      </c>
      <c r="F5" s="2" t="s">
        <v>3</v>
      </c>
      <c r="G5" s="1" t="s">
        <v>1</v>
      </c>
    </row>
    <row r="6" spans="1:7" x14ac:dyDescent="0.25">
      <c r="A6" s="9" t="s">
        <v>4</v>
      </c>
      <c r="B6" s="3">
        <v>10</v>
      </c>
      <c r="C6" s="3">
        <v>130</v>
      </c>
      <c r="D6" s="3">
        <v>1</v>
      </c>
      <c r="E6" s="3">
        <v>20</v>
      </c>
      <c r="F6" s="37">
        <v>0</v>
      </c>
      <c r="G6" s="37">
        <v>0</v>
      </c>
    </row>
    <row r="7" spans="1:7" x14ac:dyDescent="0.25">
      <c r="A7" s="9" t="s">
        <v>5</v>
      </c>
      <c r="B7" s="3">
        <v>7</v>
      </c>
      <c r="C7" s="3">
        <v>89</v>
      </c>
      <c r="D7" s="3">
        <v>3</v>
      </c>
      <c r="E7" s="3">
        <v>110</v>
      </c>
      <c r="F7" s="3">
        <v>0</v>
      </c>
      <c r="G7" s="3">
        <v>0</v>
      </c>
    </row>
    <row r="8" spans="1:7" x14ac:dyDescent="0.25">
      <c r="A8" s="9" t="s">
        <v>6</v>
      </c>
      <c r="B8" s="3">
        <v>17</v>
      </c>
      <c r="C8" s="3">
        <v>178</v>
      </c>
      <c r="D8" s="3">
        <v>5</v>
      </c>
      <c r="E8" s="3">
        <v>225</v>
      </c>
      <c r="F8" s="3">
        <v>0</v>
      </c>
      <c r="G8" s="3">
        <v>0</v>
      </c>
    </row>
    <row r="9" spans="1:7" x14ac:dyDescent="0.25">
      <c r="A9" s="9" t="s">
        <v>7</v>
      </c>
      <c r="B9" s="3">
        <v>13</v>
      </c>
      <c r="C9" s="3">
        <v>154</v>
      </c>
      <c r="D9" s="3">
        <v>9</v>
      </c>
      <c r="E9" s="3">
        <v>650</v>
      </c>
      <c r="F9" s="3">
        <v>0</v>
      </c>
      <c r="G9" s="3">
        <v>0</v>
      </c>
    </row>
    <row r="10" spans="1:7" x14ac:dyDescent="0.25">
      <c r="A10" s="9" t="s">
        <v>8</v>
      </c>
      <c r="B10" s="11">
        <v>15</v>
      </c>
      <c r="C10" s="11">
        <v>199</v>
      </c>
      <c r="D10" s="11">
        <v>1</v>
      </c>
      <c r="E10" s="11">
        <v>45</v>
      </c>
      <c r="F10" s="35">
        <v>1</v>
      </c>
      <c r="G10" s="35">
        <v>200</v>
      </c>
    </row>
    <row r="11" spans="1:7" x14ac:dyDescent="0.25">
      <c r="A11" s="9" t="s">
        <v>9</v>
      </c>
      <c r="B11" s="11">
        <v>34</v>
      </c>
      <c r="C11" s="11">
        <v>298</v>
      </c>
      <c r="D11" s="11">
        <v>4</v>
      </c>
      <c r="E11" s="11">
        <v>170</v>
      </c>
      <c r="F11" s="11">
        <v>1</v>
      </c>
      <c r="G11" s="11">
        <v>600</v>
      </c>
    </row>
    <row r="12" spans="1:7" x14ac:dyDescent="0.25">
      <c r="A12" s="9" t="s">
        <v>10</v>
      </c>
      <c r="B12" s="11">
        <v>13</v>
      </c>
      <c r="C12" s="11">
        <v>154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9" t="s">
        <v>11</v>
      </c>
      <c r="B13" s="3">
        <v>7</v>
      </c>
      <c r="C13" s="3">
        <v>87</v>
      </c>
      <c r="D13" s="3">
        <v>3</v>
      </c>
      <c r="E13" s="3">
        <v>230</v>
      </c>
      <c r="F13" s="11">
        <v>0</v>
      </c>
      <c r="G13" s="11">
        <v>0</v>
      </c>
    </row>
    <row r="14" spans="1:7" x14ac:dyDescent="0.25">
      <c r="A14" s="9" t="s">
        <v>12</v>
      </c>
      <c r="B14" s="11">
        <v>14</v>
      </c>
      <c r="C14" s="11">
        <v>137</v>
      </c>
      <c r="D14" s="11">
        <v>4</v>
      </c>
      <c r="E14" s="11">
        <v>120</v>
      </c>
      <c r="F14" s="11">
        <v>0</v>
      </c>
      <c r="G14" s="11">
        <v>0</v>
      </c>
    </row>
    <row r="15" spans="1:7" x14ac:dyDescent="0.25">
      <c r="A15" s="9" t="s">
        <v>13</v>
      </c>
      <c r="B15" s="11">
        <v>12</v>
      </c>
      <c r="C15" s="11">
        <v>103</v>
      </c>
      <c r="D15" s="11">
        <v>5</v>
      </c>
      <c r="E15" s="11">
        <v>390</v>
      </c>
      <c r="F15" s="11">
        <v>0</v>
      </c>
      <c r="G15" s="11">
        <v>0</v>
      </c>
    </row>
    <row r="16" spans="1:7" x14ac:dyDescent="0.25">
      <c r="A16" s="9" t="s">
        <v>14</v>
      </c>
      <c r="B16" s="11">
        <v>14</v>
      </c>
      <c r="C16" s="11">
        <v>184</v>
      </c>
      <c r="D16" s="11">
        <v>2</v>
      </c>
      <c r="E16" s="11">
        <v>100</v>
      </c>
      <c r="F16" s="11">
        <v>0</v>
      </c>
      <c r="G16" s="11">
        <v>0</v>
      </c>
    </row>
    <row r="17" spans="1:18" x14ac:dyDescent="0.25">
      <c r="A17" s="9" t="s">
        <v>15</v>
      </c>
      <c r="B17" s="11">
        <v>9</v>
      </c>
      <c r="C17" s="11">
        <v>120</v>
      </c>
      <c r="D17" s="11">
        <v>7</v>
      </c>
      <c r="E17" s="11">
        <v>515</v>
      </c>
      <c r="F17" s="11">
        <v>1</v>
      </c>
      <c r="G17" s="11">
        <v>413</v>
      </c>
    </row>
    <row r="18" spans="1:18" x14ac:dyDescent="0.25">
      <c r="A18" s="12" t="s">
        <v>26</v>
      </c>
      <c r="B18" s="11">
        <f t="shared" ref="B18:G18" si="0">SUM(B6:B17)</f>
        <v>165</v>
      </c>
      <c r="C18" s="11">
        <f t="shared" si="0"/>
        <v>1833</v>
      </c>
      <c r="D18" s="11">
        <f t="shared" si="0"/>
        <v>44</v>
      </c>
      <c r="E18" s="11">
        <f t="shared" si="0"/>
        <v>2575</v>
      </c>
      <c r="F18" s="11">
        <f t="shared" si="0"/>
        <v>3</v>
      </c>
      <c r="G18" s="11">
        <f t="shared" si="0"/>
        <v>1213</v>
      </c>
    </row>
    <row r="19" spans="1:18" x14ac:dyDescent="0.25">
      <c r="A19" s="13"/>
      <c r="B19" s="15"/>
      <c r="C19" s="15"/>
      <c r="D19" s="15"/>
      <c r="E19" s="15"/>
      <c r="F19" s="15"/>
      <c r="G19" s="15"/>
    </row>
    <row r="20" spans="1:18" x14ac:dyDescent="0.25">
      <c r="A20" s="10"/>
      <c r="C20" s="4" t="s">
        <v>18</v>
      </c>
    </row>
    <row r="21" spans="1:18" x14ac:dyDescent="0.25">
      <c r="A21" s="10"/>
    </row>
    <row r="22" spans="1:18" ht="75" x14ac:dyDescent="0.25">
      <c r="A22" s="8" t="s">
        <v>0</v>
      </c>
      <c r="B22" s="2" t="s">
        <v>19</v>
      </c>
      <c r="C22" s="3" t="s">
        <v>1</v>
      </c>
      <c r="D22" s="2" t="s">
        <v>20</v>
      </c>
      <c r="E22" s="3" t="s">
        <v>1</v>
      </c>
      <c r="F22" s="2" t="s">
        <v>21</v>
      </c>
      <c r="G22" s="1" t="s">
        <v>1</v>
      </c>
      <c r="H22" s="2" t="s">
        <v>28</v>
      </c>
      <c r="I22" s="1" t="s">
        <v>1</v>
      </c>
      <c r="L22" s="36"/>
      <c r="O22" s="36"/>
      <c r="Q22" s="36"/>
    </row>
    <row r="23" spans="1:18" x14ac:dyDescent="0.25">
      <c r="A23" s="9" t="s">
        <v>4</v>
      </c>
      <c r="B23" s="3">
        <v>14</v>
      </c>
      <c r="C23" s="3">
        <v>170</v>
      </c>
      <c r="D23" s="3">
        <v>1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K23" s="7"/>
      <c r="L23" s="7"/>
      <c r="M23" s="7"/>
      <c r="N23" s="7"/>
      <c r="O23" s="28"/>
    </row>
    <row r="24" spans="1:18" x14ac:dyDescent="0.25">
      <c r="A24" s="9" t="s">
        <v>5</v>
      </c>
      <c r="B24" s="3">
        <v>8</v>
      </c>
      <c r="C24" s="3">
        <v>102</v>
      </c>
      <c r="D24" s="3">
        <v>1</v>
      </c>
      <c r="E24" s="3">
        <v>30</v>
      </c>
      <c r="F24" s="3">
        <v>0</v>
      </c>
      <c r="G24" s="3">
        <v>0</v>
      </c>
      <c r="H24" s="3">
        <v>0</v>
      </c>
      <c r="I24" s="3">
        <v>0</v>
      </c>
      <c r="K24" s="7"/>
      <c r="L24" s="7"/>
      <c r="M24" s="7"/>
      <c r="N24" s="7"/>
      <c r="O24" s="28"/>
    </row>
    <row r="25" spans="1:18" x14ac:dyDescent="0.25">
      <c r="A25" s="9" t="s">
        <v>6</v>
      </c>
      <c r="B25" s="3">
        <v>14</v>
      </c>
      <c r="C25" s="3">
        <v>158</v>
      </c>
      <c r="D25" s="3">
        <v>3</v>
      </c>
      <c r="E25" s="3">
        <v>180</v>
      </c>
      <c r="F25" s="3">
        <v>0</v>
      </c>
      <c r="G25" s="3">
        <v>0</v>
      </c>
      <c r="H25" s="3">
        <v>0</v>
      </c>
      <c r="I25" s="3">
        <v>0</v>
      </c>
      <c r="K25" s="7"/>
      <c r="L25" s="7"/>
      <c r="M25" s="7"/>
      <c r="N25" s="7"/>
      <c r="O25" s="28"/>
    </row>
    <row r="26" spans="1:18" x14ac:dyDescent="0.25">
      <c r="A26" s="9" t="s">
        <v>7</v>
      </c>
      <c r="B26" s="3">
        <v>12</v>
      </c>
      <c r="C26" s="3">
        <v>114</v>
      </c>
      <c r="D26" s="3">
        <v>7</v>
      </c>
      <c r="E26" s="3">
        <v>258</v>
      </c>
      <c r="F26" s="3">
        <v>0</v>
      </c>
      <c r="G26" s="3">
        <v>0</v>
      </c>
      <c r="H26" s="3">
        <v>0</v>
      </c>
      <c r="I26" s="3">
        <v>0</v>
      </c>
      <c r="K26" s="7"/>
      <c r="L26" s="7"/>
      <c r="M26" s="7"/>
      <c r="N26" s="29"/>
      <c r="O26" s="34"/>
    </row>
    <row r="27" spans="1:18" x14ac:dyDescent="0.25">
      <c r="A27" s="9" t="s">
        <v>8</v>
      </c>
      <c r="B27" s="11">
        <v>19</v>
      </c>
      <c r="C27" s="11">
        <v>253</v>
      </c>
      <c r="D27" s="11">
        <v>4</v>
      </c>
      <c r="E27" s="11">
        <v>140</v>
      </c>
      <c r="F27" s="3">
        <v>1</v>
      </c>
      <c r="G27" s="3">
        <v>200</v>
      </c>
      <c r="H27" s="3">
        <v>0</v>
      </c>
      <c r="I27" s="3">
        <v>0</v>
      </c>
      <c r="K27" s="7"/>
      <c r="L27" s="7"/>
      <c r="M27" s="34"/>
      <c r="N27" s="7"/>
      <c r="O27" s="7"/>
      <c r="Q27" s="7"/>
      <c r="R27" s="7"/>
    </row>
    <row r="28" spans="1:18" x14ac:dyDescent="0.25">
      <c r="A28" s="9" t="s">
        <v>9</v>
      </c>
      <c r="B28" s="11">
        <v>32</v>
      </c>
      <c r="C28" s="11">
        <v>345</v>
      </c>
      <c r="D28" s="11">
        <v>3</v>
      </c>
      <c r="E28" s="11">
        <v>120</v>
      </c>
      <c r="F28" s="3">
        <v>1</v>
      </c>
      <c r="G28" s="3">
        <v>600</v>
      </c>
      <c r="H28" s="3">
        <v>0</v>
      </c>
      <c r="I28" s="3">
        <v>0</v>
      </c>
      <c r="K28" s="7"/>
      <c r="L28" s="7"/>
      <c r="M28" s="7"/>
      <c r="N28" s="7"/>
      <c r="O28" s="7"/>
      <c r="Q28" s="7"/>
      <c r="R28" s="7"/>
    </row>
    <row r="29" spans="1:18" x14ac:dyDescent="0.25">
      <c r="A29" s="9" t="s">
        <v>10</v>
      </c>
      <c r="B29" s="11">
        <v>17</v>
      </c>
      <c r="C29" s="11">
        <v>176</v>
      </c>
      <c r="D29" s="11">
        <v>1</v>
      </c>
      <c r="E29" s="11">
        <v>50</v>
      </c>
      <c r="F29" s="11">
        <v>0</v>
      </c>
      <c r="G29" s="11">
        <v>0</v>
      </c>
      <c r="H29" s="11">
        <v>0</v>
      </c>
      <c r="I29" s="11">
        <v>0</v>
      </c>
      <c r="K29" s="7"/>
      <c r="L29" s="34"/>
      <c r="M29" s="7"/>
      <c r="N29" s="7"/>
      <c r="O29" s="7"/>
      <c r="Q29" s="7"/>
    </row>
    <row r="30" spans="1:18" x14ac:dyDescent="0.25">
      <c r="A30" s="9" t="s">
        <v>11</v>
      </c>
      <c r="B30" s="3">
        <v>7</v>
      </c>
      <c r="C30" s="3">
        <v>70</v>
      </c>
      <c r="D30" s="3">
        <v>3</v>
      </c>
      <c r="E30" s="3">
        <v>230</v>
      </c>
      <c r="F30" s="11">
        <v>0</v>
      </c>
      <c r="G30" s="11">
        <v>0</v>
      </c>
      <c r="H30" s="11">
        <v>0</v>
      </c>
      <c r="I30" s="11">
        <v>0</v>
      </c>
      <c r="K30" s="7"/>
      <c r="L30" s="7"/>
      <c r="M30" s="7"/>
      <c r="N30" s="7"/>
      <c r="O30" s="28"/>
      <c r="Q30" s="7"/>
    </row>
    <row r="31" spans="1:18" x14ac:dyDescent="0.25">
      <c r="A31" s="9" t="s">
        <v>12</v>
      </c>
      <c r="B31" s="11">
        <v>9</v>
      </c>
      <c r="C31" s="11">
        <v>94</v>
      </c>
      <c r="D31" s="11">
        <v>2</v>
      </c>
      <c r="E31" s="11">
        <v>80</v>
      </c>
      <c r="F31" s="11">
        <v>0</v>
      </c>
      <c r="G31" s="11">
        <v>0</v>
      </c>
      <c r="H31" s="11">
        <v>0</v>
      </c>
      <c r="I31" s="11">
        <v>0</v>
      </c>
      <c r="K31" s="7"/>
      <c r="L31" s="7"/>
      <c r="M31" s="7"/>
      <c r="N31" s="7"/>
      <c r="O31" s="28"/>
      <c r="Q31" s="7"/>
    </row>
    <row r="32" spans="1:18" x14ac:dyDescent="0.25">
      <c r="A32" s="9" t="s">
        <v>13</v>
      </c>
      <c r="B32" s="11">
        <v>12</v>
      </c>
      <c r="C32" s="11">
        <v>124</v>
      </c>
      <c r="D32" s="11">
        <v>4</v>
      </c>
      <c r="E32" s="40">
        <v>190</v>
      </c>
      <c r="F32" s="11">
        <v>0</v>
      </c>
      <c r="G32" s="11">
        <v>0</v>
      </c>
      <c r="H32" s="11">
        <v>0</v>
      </c>
      <c r="I32" s="11">
        <v>0</v>
      </c>
      <c r="K32" s="7"/>
      <c r="L32" s="34"/>
      <c r="M32" s="28"/>
      <c r="N32" s="7"/>
      <c r="O32" s="28"/>
      <c r="Q32" s="7"/>
    </row>
    <row r="33" spans="1:17" x14ac:dyDescent="0.25">
      <c r="A33" s="9" t="s">
        <v>14</v>
      </c>
      <c r="B33" s="11">
        <v>7</v>
      </c>
      <c r="C33" s="11">
        <v>62</v>
      </c>
      <c r="D33" s="11">
        <v>3</v>
      </c>
      <c r="E33" s="11">
        <v>90</v>
      </c>
      <c r="F33" s="11">
        <v>0</v>
      </c>
      <c r="G33" s="11">
        <v>0</v>
      </c>
      <c r="H33" s="11">
        <v>0</v>
      </c>
      <c r="I33" s="11">
        <v>0</v>
      </c>
      <c r="K33" s="7"/>
      <c r="L33" s="7"/>
      <c r="M33" s="28"/>
      <c r="N33" s="7"/>
      <c r="O33" s="28"/>
      <c r="P33" s="7"/>
      <c r="Q33" s="7"/>
    </row>
    <row r="34" spans="1:17" x14ac:dyDescent="0.25">
      <c r="A34" s="9" t="s">
        <v>15</v>
      </c>
      <c r="B34" s="11">
        <v>18</v>
      </c>
      <c r="C34" s="11">
        <v>236</v>
      </c>
      <c r="D34" s="11">
        <v>6</v>
      </c>
      <c r="E34" s="11">
        <v>280</v>
      </c>
      <c r="F34" s="11">
        <v>0</v>
      </c>
      <c r="G34" s="11">
        <v>0</v>
      </c>
      <c r="H34" s="11">
        <v>0</v>
      </c>
      <c r="I34" s="11">
        <v>0</v>
      </c>
      <c r="K34" s="7"/>
      <c r="L34" s="7"/>
      <c r="M34" s="7"/>
      <c r="N34" s="7"/>
      <c r="O34" s="28"/>
      <c r="Q34" s="7"/>
    </row>
    <row r="35" spans="1:17" x14ac:dyDescent="0.25">
      <c r="A35" s="12" t="s">
        <v>26</v>
      </c>
      <c r="B35" s="11">
        <f t="shared" ref="B35:I35" si="1">SUM(B23:B34)</f>
        <v>169</v>
      </c>
      <c r="C35" s="11">
        <f t="shared" si="1"/>
        <v>1904</v>
      </c>
      <c r="D35" s="11">
        <f t="shared" si="1"/>
        <v>38</v>
      </c>
      <c r="E35" s="11">
        <f t="shared" si="1"/>
        <v>1668</v>
      </c>
      <c r="F35" s="11">
        <f t="shared" si="1"/>
        <v>2</v>
      </c>
      <c r="G35" s="11">
        <f t="shared" si="1"/>
        <v>800</v>
      </c>
      <c r="H35" s="11">
        <f t="shared" si="1"/>
        <v>0</v>
      </c>
      <c r="I35" s="11">
        <f t="shared" si="1"/>
        <v>0</v>
      </c>
      <c r="K35" s="7"/>
      <c r="L35" s="7"/>
      <c r="M35" s="7"/>
      <c r="N35" s="7"/>
      <c r="O35" s="28"/>
      <c r="Q35" s="7"/>
    </row>
    <row r="36" spans="1:17" x14ac:dyDescent="0.25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/>
      <c r="M36" s="28"/>
      <c r="N36" s="7"/>
      <c r="O36" s="28"/>
      <c r="Q36" s="7"/>
    </row>
    <row r="37" spans="1:17" x14ac:dyDescent="0.25">
      <c r="A37" s="10"/>
      <c r="C37" s="4" t="s">
        <v>22</v>
      </c>
      <c r="K37" s="7"/>
      <c r="L37" s="7"/>
      <c r="M37" s="28"/>
      <c r="N37" s="30"/>
      <c r="O37" s="28"/>
      <c r="Q37" s="7"/>
    </row>
    <row r="38" spans="1:17" x14ac:dyDescent="0.25">
      <c r="A38" s="10"/>
      <c r="K38" s="7"/>
      <c r="L38" s="7"/>
      <c r="M38" s="28"/>
      <c r="N38" s="30"/>
      <c r="O38" s="28"/>
      <c r="Q38" s="7"/>
    </row>
    <row r="39" spans="1:17" ht="75" x14ac:dyDescent="0.25">
      <c r="A39" s="8" t="s">
        <v>0</v>
      </c>
      <c r="B39" s="2" t="s">
        <v>23</v>
      </c>
      <c r="C39" s="3" t="s">
        <v>1</v>
      </c>
      <c r="D39" s="2" t="s">
        <v>24</v>
      </c>
      <c r="E39" s="3" t="s">
        <v>1</v>
      </c>
      <c r="F39" s="2" t="s">
        <v>25</v>
      </c>
      <c r="G39" s="1" t="s">
        <v>1</v>
      </c>
      <c r="H39" s="2" t="s">
        <v>27</v>
      </c>
      <c r="I39" s="1" t="s">
        <v>1</v>
      </c>
      <c r="K39" s="7"/>
      <c r="L39" s="7"/>
      <c r="M39" s="28"/>
      <c r="N39" s="7"/>
      <c r="O39" s="28"/>
      <c r="Q39" s="7"/>
    </row>
    <row r="40" spans="1:17" x14ac:dyDescent="0.25">
      <c r="A40" s="9" t="s">
        <v>4</v>
      </c>
      <c r="B40" s="3">
        <v>5</v>
      </c>
      <c r="C40" s="3">
        <v>56</v>
      </c>
      <c r="D40" s="3">
        <v>4</v>
      </c>
      <c r="E40" s="3">
        <v>185</v>
      </c>
      <c r="F40" s="3">
        <v>0</v>
      </c>
      <c r="G40" s="3">
        <v>0</v>
      </c>
      <c r="H40" s="3">
        <v>0</v>
      </c>
      <c r="I40" s="3">
        <v>0</v>
      </c>
      <c r="J40" s="7"/>
      <c r="K40" s="7"/>
      <c r="L40" s="7"/>
      <c r="M40" s="7"/>
      <c r="N40" s="30"/>
      <c r="O40" s="28"/>
      <c r="Q40" s="7"/>
    </row>
    <row r="41" spans="1:17" x14ac:dyDescent="0.25">
      <c r="A41" s="9" t="s">
        <v>5</v>
      </c>
      <c r="B41" s="3">
        <v>6</v>
      </c>
      <c r="C41" s="3">
        <v>90</v>
      </c>
      <c r="D41" s="3">
        <v>2</v>
      </c>
      <c r="E41" s="3">
        <v>90</v>
      </c>
      <c r="F41" s="3">
        <v>0</v>
      </c>
      <c r="G41" s="3">
        <v>0</v>
      </c>
      <c r="H41" s="3">
        <v>0</v>
      </c>
      <c r="I41" s="3">
        <v>0</v>
      </c>
      <c r="J41" s="7"/>
      <c r="K41" s="7"/>
      <c r="L41" s="7"/>
      <c r="M41" s="7"/>
      <c r="N41" s="30"/>
      <c r="O41" s="28"/>
      <c r="Q41" s="7"/>
    </row>
    <row r="42" spans="1:17" x14ac:dyDescent="0.25">
      <c r="A42" s="9" t="s">
        <v>6</v>
      </c>
      <c r="B42" s="3">
        <v>13</v>
      </c>
      <c r="C42" s="3">
        <v>151</v>
      </c>
      <c r="D42" s="3">
        <v>1</v>
      </c>
      <c r="E42" s="3">
        <v>30</v>
      </c>
      <c r="F42" s="3">
        <v>0</v>
      </c>
      <c r="G42" s="3">
        <v>0</v>
      </c>
      <c r="H42" s="3">
        <v>0</v>
      </c>
      <c r="I42" s="3">
        <v>0</v>
      </c>
      <c r="J42" s="7"/>
      <c r="K42" s="7"/>
      <c r="L42" s="7"/>
      <c r="M42" s="7"/>
      <c r="N42" s="30"/>
      <c r="O42" s="28"/>
      <c r="Q42" s="7"/>
    </row>
    <row r="43" spans="1:17" x14ac:dyDescent="0.25">
      <c r="A43" s="9" t="s">
        <v>7</v>
      </c>
      <c r="B43" s="3">
        <v>6</v>
      </c>
      <c r="C43" s="3">
        <v>45</v>
      </c>
      <c r="D43" s="3">
        <v>1</v>
      </c>
      <c r="E43" s="3">
        <v>25</v>
      </c>
      <c r="F43" s="3">
        <v>0</v>
      </c>
      <c r="G43" s="3">
        <v>0</v>
      </c>
      <c r="H43" s="3">
        <v>0</v>
      </c>
      <c r="I43" s="3">
        <v>0</v>
      </c>
      <c r="J43" s="7"/>
      <c r="K43" s="7"/>
      <c r="L43" s="7"/>
      <c r="M43" s="7"/>
      <c r="N43" s="28"/>
      <c r="O43" s="28"/>
      <c r="Q43" s="7"/>
    </row>
    <row r="44" spans="1:17" x14ac:dyDescent="0.25">
      <c r="A44" s="9" t="s">
        <v>8</v>
      </c>
      <c r="B44" s="11">
        <v>13</v>
      </c>
      <c r="C44" s="11">
        <v>161</v>
      </c>
      <c r="D44" s="11">
        <v>2</v>
      </c>
      <c r="E44" s="11">
        <v>80</v>
      </c>
      <c r="F44" s="3">
        <v>0</v>
      </c>
      <c r="G44" s="3">
        <v>0</v>
      </c>
      <c r="H44" s="3">
        <v>0</v>
      </c>
      <c r="I44" s="3">
        <v>0</v>
      </c>
      <c r="J44" s="7"/>
      <c r="K44" s="7"/>
      <c r="L44" s="7"/>
      <c r="Q44" s="7"/>
    </row>
    <row r="45" spans="1:17" x14ac:dyDescent="0.25">
      <c r="A45" s="9" t="s">
        <v>9</v>
      </c>
      <c r="B45" s="11">
        <v>11</v>
      </c>
      <c r="C45" s="11">
        <v>121</v>
      </c>
      <c r="D45" s="11">
        <v>1</v>
      </c>
      <c r="E45" s="11">
        <v>90</v>
      </c>
      <c r="F45" s="3">
        <v>0</v>
      </c>
      <c r="G45" s="3">
        <v>0</v>
      </c>
      <c r="H45" s="3">
        <v>0</v>
      </c>
      <c r="I45" s="3">
        <v>0</v>
      </c>
      <c r="J45" s="7"/>
      <c r="K45" s="7"/>
      <c r="L45" s="7"/>
      <c r="Q45" s="7"/>
    </row>
    <row r="46" spans="1:17" x14ac:dyDescent="0.25">
      <c r="A46" s="9" t="s">
        <v>10</v>
      </c>
      <c r="B46" s="11">
        <v>17</v>
      </c>
      <c r="C46" s="11">
        <v>182</v>
      </c>
      <c r="D46" s="11">
        <v>3</v>
      </c>
      <c r="E46" s="11">
        <v>115</v>
      </c>
      <c r="F46" s="3">
        <v>0</v>
      </c>
      <c r="G46" s="3">
        <v>0</v>
      </c>
      <c r="H46" s="3">
        <v>0</v>
      </c>
      <c r="I46" s="3">
        <v>0</v>
      </c>
      <c r="J46" s="7"/>
      <c r="K46" s="7"/>
      <c r="L46" s="7"/>
      <c r="Q46" s="7"/>
    </row>
    <row r="47" spans="1:17" x14ac:dyDescent="0.25">
      <c r="A47" s="9" t="s">
        <v>11</v>
      </c>
      <c r="B47" s="11">
        <v>14</v>
      </c>
      <c r="C47" s="11">
        <v>192</v>
      </c>
      <c r="D47" s="11">
        <v>4</v>
      </c>
      <c r="E47" s="11">
        <v>200</v>
      </c>
      <c r="F47" s="3">
        <v>0</v>
      </c>
      <c r="G47" s="3">
        <v>0</v>
      </c>
      <c r="H47" s="3">
        <v>0</v>
      </c>
      <c r="I47" s="3">
        <v>0</v>
      </c>
      <c r="J47" s="7"/>
      <c r="K47" s="7"/>
      <c r="L47" s="7"/>
      <c r="Q47" s="7"/>
    </row>
    <row r="48" spans="1:17" x14ac:dyDescent="0.25">
      <c r="A48" s="9" t="s">
        <v>12</v>
      </c>
      <c r="B48" s="11">
        <v>7</v>
      </c>
      <c r="C48" s="11">
        <v>97</v>
      </c>
      <c r="D48" s="11">
        <v>5</v>
      </c>
      <c r="E48" s="11">
        <v>290</v>
      </c>
      <c r="F48" s="3">
        <v>0</v>
      </c>
      <c r="G48" s="3">
        <v>0</v>
      </c>
      <c r="H48" s="3">
        <v>0</v>
      </c>
      <c r="I48" s="3">
        <v>0</v>
      </c>
      <c r="J48" s="7"/>
      <c r="K48" s="7"/>
      <c r="L48" s="7"/>
      <c r="Q48" s="7"/>
    </row>
    <row r="49" spans="1:17" x14ac:dyDescent="0.25">
      <c r="A49" s="9" t="s">
        <v>13</v>
      </c>
      <c r="B49" s="11">
        <v>9</v>
      </c>
      <c r="C49" s="11">
        <v>100</v>
      </c>
      <c r="D49" s="11">
        <v>2</v>
      </c>
      <c r="E49" s="11">
        <v>65</v>
      </c>
      <c r="F49" s="11">
        <v>1</v>
      </c>
      <c r="G49" s="11">
        <v>600</v>
      </c>
      <c r="H49" s="3">
        <v>0</v>
      </c>
      <c r="I49" s="3">
        <v>0</v>
      </c>
      <c r="J49" s="7"/>
      <c r="K49" s="7"/>
      <c r="L49" s="7"/>
      <c r="Q49" s="7"/>
    </row>
    <row r="50" spans="1:17" x14ac:dyDescent="0.25">
      <c r="A50" s="9" t="s">
        <v>14</v>
      </c>
      <c r="B50" s="11">
        <v>8</v>
      </c>
      <c r="C50" s="11">
        <v>86</v>
      </c>
      <c r="D50" s="11">
        <v>1</v>
      </c>
      <c r="E50" s="11">
        <v>60</v>
      </c>
      <c r="F50" s="3">
        <v>0</v>
      </c>
      <c r="G50" s="3">
        <v>0</v>
      </c>
      <c r="H50" s="3">
        <v>0</v>
      </c>
      <c r="I50" s="3">
        <v>0</v>
      </c>
      <c r="J50" s="7"/>
      <c r="K50" s="7"/>
      <c r="Q50" s="7"/>
    </row>
    <row r="51" spans="1:17" x14ac:dyDescent="0.25">
      <c r="A51" s="9" t="s">
        <v>15</v>
      </c>
      <c r="B51" s="11">
        <v>6</v>
      </c>
      <c r="C51" s="11">
        <v>59</v>
      </c>
      <c r="D51" s="11">
        <v>3</v>
      </c>
      <c r="E51" s="11">
        <v>110</v>
      </c>
      <c r="F51" s="3">
        <v>0</v>
      </c>
      <c r="G51" s="3">
        <v>0</v>
      </c>
      <c r="H51" s="3">
        <v>0</v>
      </c>
      <c r="I51" s="3">
        <v>0</v>
      </c>
      <c r="J51" s="7"/>
      <c r="K51" s="7"/>
      <c r="Q51" s="7"/>
    </row>
    <row r="52" spans="1:17" x14ac:dyDescent="0.25">
      <c r="A52" s="14" t="s">
        <v>26</v>
      </c>
      <c r="B52" s="11">
        <f t="shared" ref="B52:I52" si="2">SUM(B40:B51)</f>
        <v>115</v>
      </c>
      <c r="C52" s="11">
        <f t="shared" si="2"/>
        <v>1340</v>
      </c>
      <c r="D52" s="11">
        <f t="shared" si="2"/>
        <v>29</v>
      </c>
      <c r="E52" s="11">
        <f t="shared" si="2"/>
        <v>1340</v>
      </c>
      <c r="F52" s="11">
        <f t="shared" si="2"/>
        <v>1</v>
      </c>
      <c r="G52" s="11">
        <f t="shared" si="2"/>
        <v>600</v>
      </c>
      <c r="H52" s="11">
        <f t="shared" si="2"/>
        <v>0</v>
      </c>
      <c r="I52" s="11">
        <f t="shared" si="2"/>
        <v>0</v>
      </c>
      <c r="J52" s="7"/>
      <c r="K52" s="7"/>
      <c r="Q52" s="7"/>
    </row>
    <row r="53" spans="1:17" x14ac:dyDescent="0.25">
      <c r="J53" s="7"/>
      <c r="K53" s="7"/>
      <c r="Q53" s="7"/>
    </row>
    <row r="54" spans="1:17" x14ac:dyDescent="0.25">
      <c r="J54" s="7"/>
      <c r="K54" s="7"/>
      <c r="Q54" s="7"/>
    </row>
    <row r="55" spans="1:17" x14ac:dyDescent="0.25">
      <c r="A55" s="16" t="s">
        <v>58</v>
      </c>
      <c r="J55" s="7"/>
      <c r="K55" s="7"/>
    </row>
    <row r="56" spans="1:17" x14ac:dyDescent="0.25">
      <c r="A56" s="16" t="s">
        <v>57</v>
      </c>
      <c r="J56" s="7"/>
      <c r="K56" s="7"/>
    </row>
    <row r="57" spans="1:17" x14ac:dyDescent="0.25">
      <c r="E57" t="s">
        <v>59</v>
      </c>
      <c r="J57" s="7"/>
      <c r="K57" s="7"/>
    </row>
    <row r="58" spans="1:17" x14ac:dyDescent="0.25">
      <c r="J58" s="7"/>
      <c r="K58" s="7"/>
    </row>
    <row r="59" spans="1:17" x14ac:dyDescent="0.25">
      <c r="J59" s="7"/>
      <c r="K59" s="7"/>
    </row>
    <row r="60" spans="1:17" x14ac:dyDescent="0.25">
      <c r="K60" s="7"/>
    </row>
    <row r="61" spans="1:17" x14ac:dyDescent="0.25">
      <c r="K61" s="7"/>
    </row>
    <row r="62" spans="1:17" x14ac:dyDescent="0.25">
      <c r="K62" s="7"/>
    </row>
    <row r="63" spans="1:17" x14ac:dyDescent="0.25">
      <c r="K63" s="7"/>
    </row>
  </sheetData>
  <mergeCells count="2">
    <mergeCell ref="B2:G2"/>
    <mergeCell ref="C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opLeftCell="A199" workbookViewId="0">
      <selection activeCell="G225" sqref="G225"/>
    </sheetView>
  </sheetViews>
  <sheetFormatPr defaultRowHeight="15" x14ac:dyDescent="0.25"/>
  <cols>
    <col min="2" max="2" width="16.5703125" customWidth="1"/>
    <col min="3" max="3" width="20.7109375" customWidth="1"/>
    <col min="4" max="4" width="22.140625" customWidth="1"/>
    <col min="5" max="5" width="32.140625" customWidth="1"/>
    <col min="8" max="8" width="15.140625" customWidth="1"/>
    <col min="11" max="11" width="11.85546875" customWidth="1"/>
    <col min="12" max="12" width="14.85546875" customWidth="1"/>
    <col min="13" max="13" width="12.5703125" customWidth="1"/>
  </cols>
  <sheetData>
    <row r="1" spans="1:5" x14ac:dyDescent="0.25">
      <c r="A1" s="51"/>
      <c r="B1" s="52"/>
      <c r="C1" s="52"/>
      <c r="D1" s="52"/>
      <c r="E1" s="52"/>
    </row>
    <row r="2" spans="1:5" ht="37.5" customHeight="1" x14ac:dyDescent="0.25">
      <c r="A2" s="53" t="s">
        <v>52</v>
      </c>
      <c r="B2" s="54"/>
      <c r="C2" s="54"/>
      <c r="D2" s="54"/>
      <c r="E2" s="54"/>
    </row>
    <row r="3" spans="1:5" x14ac:dyDescent="0.25">
      <c r="A3" s="17" t="s">
        <v>29</v>
      </c>
      <c r="B3" s="55" t="s">
        <v>29</v>
      </c>
      <c r="C3" s="52"/>
      <c r="D3" s="17" t="s">
        <v>29</v>
      </c>
      <c r="E3" s="17" t="s">
        <v>29</v>
      </c>
    </row>
    <row r="4" spans="1:5" ht="71.25" x14ac:dyDescent="0.25">
      <c r="A4" s="18" t="s">
        <v>30</v>
      </c>
      <c r="B4" s="18" t="s">
        <v>31</v>
      </c>
      <c r="C4" s="19" t="s">
        <v>32</v>
      </c>
      <c r="D4" s="20" t="s">
        <v>33</v>
      </c>
      <c r="E4" s="20" t="s">
        <v>34</v>
      </c>
    </row>
    <row r="5" spans="1:5" x14ac:dyDescent="0.25">
      <c r="A5" s="21" t="s">
        <v>35</v>
      </c>
      <c r="B5" s="21" t="s">
        <v>36</v>
      </c>
      <c r="C5" s="22" t="s">
        <v>37</v>
      </c>
      <c r="D5" s="21" t="s">
        <v>38</v>
      </c>
      <c r="E5" s="21" t="s">
        <v>39</v>
      </c>
    </row>
    <row r="6" spans="1:5" x14ac:dyDescent="0.25">
      <c r="A6" s="49" t="s">
        <v>40</v>
      </c>
      <c r="B6" s="50"/>
      <c r="C6" s="50"/>
      <c r="D6" s="50"/>
      <c r="E6" s="50"/>
    </row>
    <row r="7" spans="1:5" x14ac:dyDescent="0.25">
      <c r="A7" s="23">
        <v>1</v>
      </c>
      <c r="B7" s="24">
        <v>5</v>
      </c>
      <c r="C7" s="25">
        <v>0.5</v>
      </c>
      <c r="D7" s="26">
        <v>550</v>
      </c>
      <c r="E7" s="27">
        <v>1</v>
      </c>
    </row>
    <row r="8" spans="1:5" x14ac:dyDescent="0.25">
      <c r="A8" s="23">
        <v>2</v>
      </c>
      <c r="B8" s="24">
        <v>15</v>
      </c>
      <c r="C8" s="25">
        <v>0.5</v>
      </c>
      <c r="D8" s="26">
        <v>11742</v>
      </c>
      <c r="E8" s="27">
        <v>2</v>
      </c>
    </row>
    <row r="9" spans="1:5" x14ac:dyDescent="0.25">
      <c r="A9" s="23">
        <v>3</v>
      </c>
      <c r="B9" s="24">
        <v>15</v>
      </c>
      <c r="C9" s="25">
        <v>0.5</v>
      </c>
      <c r="D9" s="26">
        <v>550</v>
      </c>
      <c r="E9" s="27">
        <v>3</v>
      </c>
    </row>
    <row r="10" spans="1:5" x14ac:dyDescent="0.25">
      <c r="A10" s="23">
        <v>4</v>
      </c>
      <c r="B10" s="24">
        <v>15</v>
      </c>
      <c r="C10" s="25">
        <v>0.5</v>
      </c>
      <c r="D10" s="26">
        <v>550</v>
      </c>
      <c r="E10" s="27">
        <v>4</v>
      </c>
    </row>
    <row r="11" spans="1:5" x14ac:dyDescent="0.25">
      <c r="A11" s="23">
        <v>5</v>
      </c>
      <c r="B11" s="24">
        <v>5</v>
      </c>
      <c r="C11" s="25">
        <v>0.5</v>
      </c>
      <c r="D11" s="26">
        <v>550</v>
      </c>
      <c r="E11" s="27">
        <v>5</v>
      </c>
    </row>
    <row r="12" spans="1:5" x14ac:dyDescent="0.25">
      <c r="A12" s="23">
        <v>6</v>
      </c>
      <c r="B12" s="24">
        <v>15</v>
      </c>
      <c r="C12" s="25">
        <v>0.5</v>
      </c>
      <c r="D12" s="26">
        <v>550</v>
      </c>
      <c r="E12" s="27">
        <v>6</v>
      </c>
    </row>
    <row r="13" spans="1:5" x14ac:dyDescent="0.25">
      <c r="A13" s="23">
        <v>7</v>
      </c>
      <c r="B13" s="24">
        <v>15</v>
      </c>
      <c r="C13" s="25">
        <v>0.5</v>
      </c>
      <c r="D13" s="26">
        <v>550</v>
      </c>
      <c r="E13" s="27">
        <v>7</v>
      </c>
    </row>
    <row r="14" spans="1:5" x14ac:dyDescent="0.25">
      <c r="A14" s="23">
        <v>8</v>
      </c>
      <c r="B14" s="24">
        <v>15</v>
      </c>
      <c r="C14" s="25">
        <v>0.5</v>
      </c>
      <c r="D14" s="26">
        <v>550</v>
      </c>
      <c r="E14" s="27">
        <v>8</v>
      </c>
    </row>
    <row r="15" spans="1:5" x14ac:dyDescent="0.25">
      <c r="A15" s="23">
        <v>9</v>
      </c>
      <c r="B15" s="24">
        <v>15</v>
      </c>
      <c r="C15" s="25">
        <v>0.5</v>
      </c>
      <c r="D15" s="26">
        <v>550</v>
      </c>
      <c r="E15" s="27">
        <v>9</v>
      </c>
    </row>
    <row r="16" spans="1:5" x14ac:dyDescent="0.25">
      <c r="A16" s="23">
        <v>10</v>
      </c>
      <c r="B16" s="24">
        <v>15</v>
      </c>
      <c r="C16" s="25">
        <v>0.5</v>
      </c>
      <c r="D16" s="26">
        <v>550</v>
      </c>
      <c r="E16" s="27">
        <v>10</v>
      </c>
    </row>
    <row r="17" spans="1:14" x14ac:dyDescent="0.25">
      <c r="A17" s="23">
        <v>11</v>
      </c>
      <c r="B17" s="24">
        <v>15</v>
      </c>
      <c r="C17" s="25">
        <v>0.5</v>
      </c>
      <c r="D17" s="26">
        <v>550</v>
      </c>
      <c r="E17" s="27">
        <v>11</v>
      </c>
    </row>
    <row r="18" spans="1:14" x14ac:dyDescent="0.25">
      <c r="A18" s="23">
        <v>12</v>
      </c>
      <c r="B18" s="24">
        <v>20</v>
      </c>
      <c r="C18" s="25">
        <v>0.3</v>
      </c>
      <c r="D18" s="26">
        <v>15656</v>
      </c>
      <c r="E18" s="27">
        <v>12</v>
      </c>
    </row>
    <row r="19" spans="1:14" x14ac:dyDescent="0.25">
      <c r="A19" s="23">
        <v>13</v>
      </c>
      <c r="B19" s="24">
        <v>5</v>
      </c>
      <c r="C19" s="25">
        <v>0.5</v>
      </c>
      <c r="D19" s="26">
        <v>550</v>
      </c>
      <c r="E19" s="27">
        <v>14</v>
      </c>
    </row>
    <row r="20" spans="1:14" x14ac:dyDescent="0.25">
      <c r="A20" s="23">
        <v>14</v>
      </c>
      <c r="B20" s="24">
        <v>5</v>
      </c>
      <c r="C20" s="25">
        <v>0.5</v>
      </c>
      <c r="D20" s="26">
        <v>550</v>
      </c>
      <c r="E20" s="27">
        <v>15</v>
      </c>
    </row>
    <row r="21" spans="1:14" x14ac:dyDescent="0.25">
      <c r="A21" s="23">
        <v>15</v>
      </c>
      <c r="B21" s="24">
        <v>15</v>
      </c>
      <c r="C21" s="25">
        <v>0.5</v>
      </c>
      <c r="D21" s="26">
        <v>550</v>
      </c>
      <c r="E21" s="27">
        <v>16</v>
      </c>
      <c r="I21" s="28"/>
      <c r="J21" s="28"/>
      <c r="K21" s="28"/>
      <c r="L21" s="28"/>
      <c r="M21" s="28"/>
      <c r="N21" s="28"/>
    </row>
    <row r="22" spans="1:14" x14ac:dyDescent="0.25">
      <c r="A22" s="49" t="s">
        <v>41</v>
      </c>
      <c r="B22" s="50"/>
      <c r="C22" s="50"/>
      <c r="D22" s="50"/>
      <c r="E22" s="50"/>
      <c r="I22" s="28"/>
      <c r="J22" s="28"/>
      <c r="K22" s="28"/>
      <c r="L22" s="28"/>
      <c r="M22" s="28"/>
      <c r="N22" s="28"/>
    </row>
    <row r="23" spans="1:14" x14ac:dyDescent="0.25">
      <c r="A23" s="23">
        <v>16</v>
      </c>
      <c r="B23" s="24">
        <v>15</v>
      </c>
      <c r="C23" s="25">
        <v>0.5</v>
      </c>
      <c r="D23" s="26">
        <v>550</v>
      </c>
      <c r="E23" s="27">
        <v>17</v>
      </c>
      <c r="I23" s="28"/>
      <c r="J23" s="28"/>
      <c r="K23" s="28"/>
      <c r="L23" s="28"/>
      <c r="M23" s="28"/>
      <c r="N23" s="28"/>
    </row>
    <row r="24" spans="1:14" x14ac:dyDescent="0.25">
      <c r="A24" s="23">
        <v>17</v>
      </c>
      <c r="B24" s="24">
        <v>15</v>
      </c>
      <c r="C24" s="25">
        <v>0.5</v>
      </c>
      <c r="D24" s="26">
        <v>550</v>
      </c>
      <c r="E24" s="27">
        <v>18</v>
      </c>
      <c r="I24" s="28"/>
      <c r="J24" s="28"/>
      <c r="K24" s="28"/>
      <c r="L24" s="28"/>
      <c r="M24" s="28"/>
      <c r="N24" s="28"/>
    </row>
    <row r="25" spans="1:14" x14ac:dyDescent="0.25">
      <c r="A25" s="23">
        <v>18</v>
      </c>
      <c r="B25" s="24">
        <v>5</v>
      </c>
      <c r="C25" s="25">
        <v>0.5</v>
      </c>
      <c r="D25" s="26">
        <v>550</v>
      </c>
      <c r="E25" s="27">
        <v>19</v>
      </c>
      <c r="I25" s="28"/>
      <c r="J25" s="28"/>
      <c r="K25" s="28"/>
      <c r="L25" s="28"/>
      <c r="M25" s="28"/>
      <c r="N25" s="28"/>
    </row>
    <row r="26" spans="1:14" x14ac:dyDescent="0.25">
      <c r="A26" s="23">
        <v>19</v>
      </c>
      <c r="B26" s="24">
        <v>15</v>
      </c>
      <c r="C26" s="25">
        <v>0.5</v>
      </c>
      <c r="D26" s="26">
        <v>550</v>
      </c>
      <c r="E26" s="27">
        <v>20</v>
      </c>
      <c r="I26" s="28"/>
      <c r="J26" s="28"/>
      <c r="K26" s="28"/>
      <c r="L26" s="28"/>
      <c r="M26" s="28"/>
      <c r="N26" s="28"/>
    </row>
    <row r="27" spans="1:14" x14ac:dyDescent="0.25">
      <c r="A27" s="23">
        <v>20</v>
      </c>
      <c r="B27" s="24">
        <v>7</v>
      </c>
      <c r="C27" s="25">
        <v>0.5</v>
      </c>
      <c r="D27" s="26">
        <v>550</v>
      </c>
      <c r="E27" s="27">
        <v>21</v>
      </c>
      <c r="I27" s="28"/>
      <c r="J27" s="28"/>
      <c r="K27" s="28"/>
      <c r="L27" s="28"/>
      <c r="M27" s="28"/>
      <c r="N27" s="28"/>
    </row>
    <row r="28" spans="1:14" x14ac:dyDescent="0.25">
      <c r="A28" s="23">
        <v>21</v>
      </c>
      <c r="B28" s="24">
        <v>15</v>
      </c>
      <c r="C28" s="25">
        <v>0.5</v>
      </c>
      <c r="D28" s="26">
        <v>550</v>
      </c>
      <c r="E28" s="27">
        <v>22</v>
      </c>
      <c r="I28" s="28"/>
      <c r="J28" s="28"/>
      <c r="K28" s="28"/>
      <c r="L28" s="28"/>
      <c r="M28" s="28"/>
      <c r="N28" s="28"/>
    </row>
    <row r="29" spans="1:14" x14ac:dyDescent="0.25">
      <c r="A29" s="23">
        <v>22</v>
      </c>
      <c r="B29" s="24">
        <v>15</v>
      </c>
      <c r="C29" s="25">
        <v>0.5</v>
      </c>
      <c r="D29" s="26">
        <v>550</v>
      </c>
      <c r="E29" s="27">
        <v>23</v>
      </c>
      <c r="I29" s="28"/>
      <c r="J29" s="28"/>
      <c r="K29" s="28"/>
      <c r="L29" s="32"/>
      <c r="M29" s="28"/>
      <c r="N29" s="28"/>
    </row>
    <row r="30" spans="1:14" x14ac:dyDescent="0.25">
      <c r="A30" s="23">
        <v>23</v>
      </c>
      <c r="B30" s="24">
        <v>30</v>
      </c>
      <c r="C30" s="25">
        <v>0.3</v>
      </c>
      <c r="D30" s="26">
        <v>11742</v>
      </c>
      <c r="E30" s="27">
        <v>25</v>
      </c>
      <c r="I30" s="28"/>
      <c r="J30" s="28"/>
      <c r="K30" s="32"/>
      <c r="L30" s="28"/>
      <c r="M30" s="28"/>
      <c r="N30" s="28"/>
    </row>
    <row r="31" spans="1:14" x14ac:dyDescent="0.25">
      <c r="A31" s="49" t="s">
        <v>42</v>
      </c>
      <c r="B31" s="50"/>
      <c r="C31" s="50"/>
      <c r="D31" s="50"/>
      <c r="E31" s="50"/>
      <c r="I31" s="28"/>
      <c r="J31" s="28"/>
      <c r="K31" s="32"/>
      <c r="L31" s="28"/>
      <c r="M31" s="28"/>
      <c r="N31" s="28"/>
    </row>
    <row r="32" spans="1:14" x14ac:dyDescent="0.25">
      <c r="A32" s="23">
        <v>24</v>
      </c>
      <c r="B32" s="24">
        <v>40</v>
      </c>
      <c r="C32" s="25">
        <v>0.3</v>
      </c>
      <c r="D32" s="26">
        <v>29964.57</v>
      </c>
      <c r="E32" s="27">
        <v>26</v>
      </c>
      <c r="I32" s="28"/>
      <c r="J32" s="28"/>
      <c r="K32" s="32"/>
      <c r="L32" s="28"/>
      <c r="M32" s="28"/>
      <c r="N32" s="28"/>
    </row>
    <row r="33" spans="1:14" x14ac:dyDescent="0.25">
      <c r="A33" s="23">
        <v>25</v>
      </c>
      <c r="B33" s="24">
        <v>7</v>
      </c>
      <c r="C33" s="25">
        <v>0.5</v>
      </c>
      <c r="D33" s="26">
        <v>550</v>
      </c>
      <c r="E33" s="27">
        <v>27</v>
      </c>
      <c r="I33" s="28"/>
      <c r="J33" s="28"/>
      <c r="K33" s="32"/>
      <c r="L33" s="28"/>
      <c r="M33" s="28"/>
      <c r="N33" s="28"/>
    </row>
    <row r="34" spans="1:14" x14ac:dyDescent="0.25">
      <c r="A34" s="23">
        <v>26</v>
      </c>
      <c r="B34" s="24">
        <v>15</v>
      </c>
      <c r="C34" s="25">
        <v>0.5</v>
      </c>
      <c r="D34" s="26">
        <v>550</v>
      </c>
      <c r="E34" s="27">
        <v>28</v>
      </c>
      <c r="I34" s="28"/>
      <c r="J34" s="28"/>
      <c r="K34" s="33"/>
      <c r="L34" s="28"/>
      <c r="M34" s="28"/>
      <c r="N34" s="28"/>
    </row>
    <row r="35" spans="1:14" x14ac:dyDescent="0.25">
      <c r="A35" s="23">
        <v>27</v>
      </c>
      <c r="B35" s="24">
        <v>0.7</v>
      </c>
      <c r="C35" s="25">
        <v>0.5</v>
      </c>
      <c r="D35" s="26">
        <v>550</v>
      </c>
      <c r="E35" s="27">
        <v>29</v>
      </c>
      <c r="I35" s="28"/>
      <c r="J35" s="28"/>
      <c r="K35" s="28"/>
      <c r="L35" s="28"/>
      <c r="M35" s="28"/>
      <c r="N35" s="28"/>
    </row>
    <row r="36" spans="1:14" x14ac:dyDescent="0.25">
      <c r="A36" s="23">
        <v>28</v>
      </c>
      <c r="B36" s="24">
        <v>40</v>
      </c>
      <c r="C36" s="25">
        <v>0.3</v>
      </c>
      <c r="D36" s="26">
        <v>249292.7</v>
      </c>
      <c r="E36" s="27">
        <v>30</v>
      </c>
      <c r="I36" s="28"/>
      <c r="J36" s="28"/>
      <c r="K36" s="28"/>
      <c r="L36" s="28"/>
      <c r="M36" s="28"/>
      <c r="N36" s="28"/>
    </row>
    <row r="37" spans="1:14" x14ac:dyDescent="0.25">
      <c r="A37" s="23">
        <v>29</v>
      </c>
      <c r="B37" s="24">
        <v>100</v>
      </c>
      <c r="C37" s="25">
        <v>0.3</v>
      </c>
      <c r="D37" s="31">
        <v>1218687.99</v>
      </c>
      <c r="E37" s="27">
        <v>31</v>
      </c>
      <c r="I37" s="28"/>
      <c r="J37" s="28"/>
      <c r="K37" s="28"/>
      <c r="L37" s="28"/>
      <c r="M37" s="28"/>
      <c r="N37" s="28"/>
    </row>
    <row r="38" spans="1:14" x14ac:dyDescent="0.25">
      <c r="A38" s="23">
        <v>30</v>
      </c>
      <c r="B38" s="24">
        <v>15</v>
      </c>
      <c r="C38" s="25">
        <v>0.5</v>
      </c>
      <c r="D38" s="26">
        <v>550</v>
      </c>
      <c r="E38" s="27">
        <v>32</v>
      </c>
      <c r="I38" s="28"/>
      <c r="J38" s="28"/>
      <c r="K38" s="28"/>
      <c r="L38" s="28"/>
      <c r="M38" s="28"/>
      <c r="N38" s="28"/>
    </row>
    <row r="39" spans="1:14" x14ac:dyDescent="0.25">
      <c r="A39" s="23">
        <v>31</v>
      </c>
      <c r="B39" s="24">
        <v>10</v>
      </c>
      <c r="C39" s="25">
        <v>0.5</v>
      </c>
      <c r="D39" s="26">
        <v>550</v>
      </c>
      <c r="E39" s="27">
        <v>33</v>
      </c>
      <c r="I39" s="28"/>
      <c r="J39" s="28"/>
      <c r="K39" s="28"/>
      <c r="L39" s="28"/>
      <c r="M39" s="28"/>
      <c r="N39" s="28"/>
    </row>
    <row r="40" spans="1:14" x14ac:dyDescent="0.25">
      <c r="A40" s="23">
        <v>32</v>
      </c>
      <c r="B40" s="24">
        <v>15</v>
      </c>
      <c r="C40" s="25">
        <v>0.5</v>
      </c>
      <c r="D40" s="26">
        <v>550</v>
      </c>
      <c r="E40" s="27">
        <v>34</v>
      </c>
      <c r="I40" s="28"/>
      <c r="J40" s="28"/>
      <c r="K40" s="28"/>
      <c r="L40" s="28"/>
      <c r="M40" s="28"/>
      <c r="N40" s="28"/>
    </row>
    <row r="41" spans="1:14" x14ac:dyDescent="0.25">
      <c r="A41" s="23">
        <v>33</v>
      </c>
      <c r="B41" s="24">
        <v>15</v>
      </c>
      <c r="C41" s="25">
        <v>0.5</v>
      </c>
      <c r="D41" s="26">
        <v>550</v>
      </c>
      <c r="E41" s="27">
        <v>35</v>
      </c>
      <c r="I41" s="28"/>
      <c r="J41" s="28"/>
      <c r="K41" s="28"/>
      <c r="L41" s="28"/>
      <c r="M41" s="28"/>
      <c r="N41" s="28"/>
    </row>
    <row r="42" spans="1:14" x14ac:dyDescent="0.25">
      <c r="A42" s="23">
        <v>34</v>
      </c>
      <c r="B42" s="24">
        <v>7</v>
      </c>
      <c r="C42" s="25">
        <v>0.5</v>
      </c>
      <c r="D42" s="26">
        <v>550</v>
      </c>
      <c r="E42" s="27">
        <v>36</v>
      </c>
      <c r="I42" s="28"/>
      <c r="J42" s="28"/>
      <c r="K42" s="28"/>
      <c r="L42" s="28"/>
      <c r="M42" s="28"/>
      <c r="N42" s="28"/>
    </row>
    <row r="43" spans="1:14" x14ac:dyDescent="0.25">
      <c r="A43" s="23">
        <v>35</v>
      </c>
      <c r="B43" s="24">
        <v>15</v>
      </c>
      <c r="C43" s="25">
        <v>0.5</v>
      </c>
      <c r="D43" s="26">
        <v>550</v>
      </c>
      <c r="E43" s="27">
        <v>37</v>
      </c>
      <c r="I43" s="28"/>
      <c r="J43" s="28"/>
      <c r="K43" s="28"/>
      <c r="L43" s="28"/>
      <c r="M43" s="28"/>
      <c r="N43" s="28"/>
    </row>
    <row r="44" spans="1:14" x14ac:dyDescent="0.25">
      <c r="A44" s="23">
        <v>36</v>
      </c>
      <c r="B44" s="24">
        <v>15</v>
      </c>
      <c r="C44" s="24">
        <v>0.04</v>
      </c>
      <c r="D44" s="26">
        <v>11742</v>
      </c>
      <c r="E44" s="27">
        <v>38</v>
      </c>
      <c r="I44" s="28"/>
      <c r="J44" s="28"/>
      <c r="K44" s="28"/>
      <c r="L44" s="28"/>
      <c r="M44" s="28"/>
      <c r="N44" s="28"/>
    </row>
    <row r="45" spans="1:14" x14ac:dyDescent="0.25">
      <c r="A45" s="23">
        <v>37</v>
      </c>
      <c r="B45" s="24">
        <v>15</v>
      </c>
      <c r="C45" s="25">
        <v>0.5</v>
      </c>
      <c r="D45" s="26">
        <v>550</v>
      </c>
      <c r="E45" s="27">
        <v>39</v>
      </c>
      <c r="I45" s="28"/>
      <c r="J45" s="28"/>
      <c r="K45" s="28"/>
      <c r="L45" s="28"/>
      <c r="M45" s="28"/>
      <c r="N45" s="28"/>
    </row>
    <row r="46" spans="1:14" x14ac:dyDescent="0.25">
      <c r="A46" s="23">
        <v>38</v>
      </c>
      <c r="B46" s="24">
        <v>5</v>
      </c>
      <c r="C46" s="25">
        <v>0.5</v>
      </c>
      <c r="D46" s="26">
        <v>550</v>
      </c>
      <c r="E46" s="27">
        <v>40</v>
      </c>
      <c r="I46" s="28"/>
      <c r="J46" s="28"/>
      <c r="K46" s="28"/>
      <c r="L46" s="28"/>
      <c r="M46" s="28"/>
      <c r="N46" s="28"/>
    </row>
    <row r="47" spans="1:14" x14ac:dyDescent="0.25">
      <c r="A47" s="23">
        <v>39</v>
      </c>
      <c r="B47" s="24">
        <v>15</v>
      </c>
      <c r="C47" s="25">
        <v>0.5</v>
      </c>
      <c r="D47" s="26">
        <v>550</v>
      </c>
      <c r="E47" s="27">
        <v>41</v>
      </c>
      <c r="I47" s="28"/>
      <c r="J47" s="28"/>
      <c r="K47" s="28"/>
      <c r="L47" s="28"/>
      <c r="M47" s="28"/>
      <c r="N47" s="28"/>
    </row>
    <row r="48" spans="1:14" x14ac:dyDescent="0.25">
      <c r="A48" s="23">
        <v>40</v>
      </c>
      <c r="B48" s="24">
        <v>8</v>
      </c>
      <c r="C48" s="25">
        <v>0.5</v>
      </c>
      <c r="D48" s="26">
        <v>6262.4</v>
      </c>
      <c r="E48" s="27">
        <v>42</v>
      </c>
      <c r="I48" s="28"/>
      <c r="J48" s="28"/>
      <c r="K48" s="28"/>
      <c r="L48" s="28"/>
      <c r="M48" s="28"/>
      <c r="N48" s="28"/>
    </row>
    <row r="49" spans="1:14" x14ac:dyDescent="0.25">
      <c r="A49" s="49" t="s">
        <v>43</v>
      </c>
      <c r="B49" s="50"/>
      <c r="C49" s="50"/>
      <c r="D49" s="50"/>
      <c r="E49" s="50"/>
      <c r="I49" s="28"/>
      <c r="J49" s="28"/>
      <c r="K49" s="28"/>
      <c r="L49" s="28"/>
      <c r="M49" s="28"/>
      <c r="N49" s="28"/>
    </row>
    <row r="50" spans="1:14" x14ac:dyDescent="0.25">
      <c r="A50" s="23">
        <v>41</v>
      </c>
      <c r="B50" s="24">
        <v>8</v>
      </c>
      <c r="C50" s="25">
        <v>0.5</v>
      </c>
      <c r="D50" s="26">
        <v>2348.4</v>
      </c>
      <c r="E50" s="27">
        <v>43</v>
      </c>
      <c r="I50" s="28"/>
      <c r="J50" s="28"/>
      <c r="K50" s="28"/>
      <c r="L50" s="28"/>
      <c r="M50" s="28"/>
      <c r="N50" s="28"/>
    </row>
    <row r="51" spans="1:14" x14ac:dyDescent="0.25">
      <c r="A51" s="23">
        <v>42</v>
      </c>
      <c r="B51" s="24">
        <v>20</v>
      </c>
      <c r="C51" s="25">
        <v>0.5</v>
      </c>
      <c r="D51" s="26">
        <v>3914</v>
      </c>
      <c r="E51" s="27">
        <v>44</v>
      </c>
      <c r="I51" s="28"/>
      <c r="J51" s="28"/>
      <c r="K51" s="28"/>
      <c r="L51" s="28"/>
      <c r="M51" s="28"/>
      <c r="N51" s="28"/>
    </row>
    <row r="52" spans="1:14" x14ac:dyDescent="0.25">
      <c r="A52" s="23">
        <v>43</v>
      </c>
      <c r="B52" s="24">
        <v>5</v>
      </c>
      <c r="C52" s="25">
        <v>0.5</v>
      </c>
      <c r="D52" s="26">
        <v>3914</v>
      </c>
      <c r="E52" s="27">
        <v>45</v>
      </c>
      <c r="I52" s="28"/>
      <c r="J52" s="28"/>
      <c r="K52" s="28"/>
      <c r="L52" s="28"/>
      <c r="M52" s="28"/>
      <c r="N52" s="28"/>
    </row>
    <row r="53" spans="1:14" x14ac:dyDescent="0.25">
      <c r="A53" s="23">
        <v>44</v>
      </c>
      <c r="B53" s="24">
        <v>7</v>
      </c>
      <c r="C53" s="25">
        <v>0.5</v>
      </c>
      <c r="D53" s="26">
        <v>550</v>
      </c>
      <c r="E53" s="27">
        <v>46</v>
      </c>
      <c r="I53" s="28"/>
      <c r="J53" s="28"/>
      <c r="K53" s="28"/>
      <c r="L53" s="32"/>
      <c r="M53" s="28"/>
      <c r="N53" s="28"/>
    </row>
    <row r="54" spans="1:14" x14ac:dyDescent="0.25">
      <c r="A54" s="23">
        <v>45</v>
      </c>
      <c r="B54" s="24">
        <v>7</v>
      </c>
      <c r="C54" s="25">
        <v>0.5</v>
      </c>
      <c r="D54" s="26">
        <v>550</v>
      </c>
      <c r="E54" s="27">
        <v>47</v>
      </c>
      <c r="I54" s="28"/>
      <c r="J54" s="28"/>
      <c r="K54" s="28"/>
      <c r="L54" s="32"/>
      <c r="M54" s="28"/>
      <c r="N54" s="28"/>
    </row>
    <row r="55" spans="1:14" x14ac:dyDescent="0.25">
      <c r="A55" s="23">
        <v>46</v>
      </c>
      <c r="B55" s="24">
        <v>25</v>
      </c>
      <c r="C55" s="25">
        <v>0.5</v>
      </c>
      <c r="D55" s="26">
        <v>11742</v>
      </c>
      <c r="E55" s="27">
        <v>48</v>
      </c>
      <c r="I55" s="28"/>
      <c r="J55" s="28"/>
      <c r="K55" s="28"/>
      <c r="L55" s="32"/>
      <c r="M55" s="28"/>
      <c r="N55" s="28"/>
    </row>
    <row r="56" spans="1:14" x14ac:dyDescent="0.25">
      <c r="A56" s="23">
        <v>47</v>
      </c>
      <c r="B56" s="24">
        <v>50</v>
      </c>
      <c r="C56" s="25">
        <v>0.5</v>
      </c>
      <c r="D56" s="26">
        <v>23484.01</v>
      </c>
      <c r="E56" s="27">
        <v>49</v>
      </c>
      <c r="I56" s="28"/>
      <c r="J56" s="28"/>
      <c r="K56" s="28"/>
      <c r="L56" s="32"/>
      <c r="M56" s="32"/>
      <c r="N56" s="28"/>
    </row>
    <row r="57" spans="1:14" x14ac:dyDescent="0.25">
      <c r="A57" s="23">
        <v>48</v>
      </c>
      <c r="B57" s="24">
        <v>30</v>
      </c>
      <c r="C57" s="25">
        <v>0.5</v>
      </c>
      <c r="D57" s="26">
        <v>10959.2</v>
      </c>
      <c r="E57" s="27">
        <v>50</v>
      </c>
      <c r="I57" s="28"/>
      <c r="J57" s="28"/>
      <c r="K57" s="28"/>
      <c r="L57" s="32"/>
      <c r="M57" s="28"/>
      <c r="N57" s="28"/>
    </row>
    <row r="58" spans="1:14" x14ac:dyDescent="0.25">
      <c r="A58" s="23">
        <v>49</v>
      </c>
      <c r="B58" s="24">
        <v>15</v>
      </c>
      <c r="C58" s="25">
        <v>0.5</v>
      </c>
      <c r="D58" s="26">
        <v>550</v>
      </c>
      <c r="E58" s="27">
        <v>51</v>
      </c>
      <c r="I58" s="28"/>
      <c r="J58" s="28"/>
      <c r="K58" s="28"/>
      <c r="L58" s="32"/>
      <c r="M58" s="28"/>
      <c r="N58" s="28"/>
    </row>
    <row r="59" spans="1:14" x14ac:dyDescent="0.25">
      <c r="A59" s="23">
        <v>50</v>
      </c>
      <c r="B59" s="24">
        <v>500</v>
      </c>
      <c r="C59" s="25">
        <v>0.5</v>
      </c>
      <c r="D59" s="26">
        <v>122363.92</v>
      </c>
      <c r="E59" s="27">
        <v>52</v>
      </c>
      <c r="I59" s="28"/>
      <c r="J59" s="28"/>
      <c r="K59" s="28"/>
      <c r="L59" s="32"/>
      <c r="M59" s="32"/>
      <c r="N59" s="28"/>
    </row>
    <row r="60" spans="1:14" x14ac:dyDescent="0.25">
      <c r="A60" s="23">
        <v>51</v>
      </c>
      <c r="B60" s="24">
        <v>15</v>
      </c>
      <c r="C60" s="25">
        <v>0.5</v>
      </c>
      <c r="D60" s="26">
        <v>550</v>
      </c>
      <c r="E60" s="27">
        <v>53</v>
      </c>
      <c r="I60" s="28"/>
      <c r="J60" s="28"/>
      <c r="K60" s="28"/>
      <c r="L60" s="32"/>
      <c r="M60" s="28"/>
      <c r="N60" s="28"/>
    </row>
    <row r="61" spans="1:14" x14ac:dyDescent="0.25">
      <c r="A61" s="23">
        <v>52</v>
      </c>
      <c r="B61" s="24">
        <v>5</v>
      </c>
      <c r="C61" s="25">
        <v>0.5</v>
      </c>
      <c r="D61" s="26">
        <v>550</v>
      </c>
      <c r="E61" s="27">
        <v>54</v>
      </c>
      <c r="I61" s="28"/>
      <c r="J61" s="28"/>
      <c r="K61" s="28"/>
      <c r="L61" s="32"/>
      <c r="M61" s="32"/>
      <c r="N61" s="28"/>
    </row>
    <row r="62" spans="1:14" x14ac:dyDescent="0.25">
      <c r="A62" s="23">
        <v>53</v>
      </c>
      <c r="B62" s="24">
        <v>0</v>
      </c>
      <c r="C62" s="25" t="s">
        <v>54</v>
      </c>
      <c r="D62" s="31" t="s">
        <v>56</v>
      </c>
      <c r="E62" s="27">
        <v>0</v>
      </c>
      <c r="I62" s="28"/>
      <c r="J62" s="28"/>
      <c r="K62" s="28"/>
      <c r="L62" s="32"/>
      <c r="M62" s="28"/>
      <c r="N62" s="28"/>
    </row>
    <row r="63" spans="1:14" x14ac:dyDescent="0.25">
      <c r="A63" s="23">
        <v>54</v>
      </c>
      <c r="B63" s="24">
        <v>50</v>
      </c>
      <c r="C63" s="25">
        <v>0.5</v>
      </c>
      <c r="D63" s="26">
        <v>280056.71999999997</v>
      </c>
      <c r="E63" s="27">
        <v>56</v>
      </c>
      <c r="I63" s="28"/>
      <c r="J63" s="28"/>
      <c r="K63" s="28"/>
      <c r="L63" s="32"/>
      <c r="M63" s="28"/>
      <c r="N63" s="28"/>
    </row>
    <row r="64" spans="1:14" x14ac:dyDescent="0.25">
      <c r="A64" s="23">
        <v>55</v>
      </c>
      <c r="B64" s="24">
        <v>15</v>
      </c>
      <c r="C64" s="25">
        <v>0.5</v>
      </c>
      <c r="D64" s="26">
        <v>550</v>
      </c>
      <c r="E64" s="27">
        <v>57</v>
      </c>
      <c r="I64" s="28"/>
      <c r="J64" s="28"/>
      <c r="K64" s="28"/>
      <c r="L64" s="32"/>
      <c r="M64" s="28"/>
      <c r="N64" s="28"/>
    </row>
    <row r="65" spans="1:14" x14ac:dyDescent="0.25">
      <c r="A65" s="23">
        <v>56</v>
      </c>
      <c r="B65" s="24">
        <v>100</v>
      </c>
      <c r="C65" s="25">
        <v>0.5</v>
      </c>
      <c r="D65" s="31">
        <v>0</v>
      </c>
      <c r="E65" s="27">
        <v>58</v>
      </c>
      <c r="I65" s="28"/>
      <c r="J65" s="28"/>
      <c r="K65" s="28"/>
      <c r="L65" s="32"/>
      <c r="M65" s="32"/>
      <c r="N65" s="28"/>
    </row>
    <row r="66" spans="1:14" x14ac:dyDescent="0.25">
      <c r="A66" s="23">
        <v>57</v>
      </c>
      <c r="B66" s="24">
        <v>70</v>
      </c>
      <c r="C66" s="25">
        <v>0.5</v>
      </c>
      <c r="D66" s="26">
        <v>18004.400000000001</v>
      </c>
      <c r="E66" s="27">
        <v>59</v>
      </c>
      <c r="I66" s="28"/>
      <c r="J66" s="28"/>
      <c r="K66" s="28"/>
      <c r="L66" s="32"/>
      <c r="M66" s="32"/>
      <c r="N66" s="28"/>
    </row>
    <row r="67" spans="1:14" x14ac:dyDescent="0.25">
      <c r="A67" s="23">
        <v>58</v>
      </c>
      <c r="B67" s="24">
        <v>120</v>
      </c>
      <c r="C67" s="25">
        <v>0.5</v>
      </c>
      <c r="D67" s="31">
        <v>652862.97</v>
      </c>
      <c r="E67" s="27">
        <v>60</v>
      </c>
      <c r="I67" s="28"/>
      <c r="J67" s="28"/>
      <c r="K67" s="28"/>
      <c r="L67" s="32"/>
      <c r="M67" s="32"/>
      <c r="N67" s="28"/>
    </row>
    <row r="68" spans="1:14" x14ac:dyDescent="0.25">
      <c r="A68" s="23">
        <v>59</v>
      </c>
      <c r="B68" s="24">
        <v>15</v>
      </c>
      <c r="C68" s="25">
        <v>0.5</v>
      </c>
      <c r="D68" s="26">
        <v>550</v>
      </c>
      <c r="E68" s="27">
        <v>61</v>
      </c>
      <c r="I68" s="28"/>
      <c r="J68" s="28"/>
      <c r="K68" s="28"/>
      <c r="L68" s="32"/>
      <c r="M68" s="32"/>
      <c r="N68" s="28"/>
    </row>
    <row r="69" spans="1:14" x14ac:dyDescent="0.25">
      <c r="A69" s="23">
        <v>60</v>
      </c>
      <c r="B69" s="24">
        <v>7</v>
      </c>
      <c r="C69" s="25">
        <v>0.5</v>
      </c>
      <c r="D69" s="26">
        <v>5479.6</v>
      </c>
      <c r="E69" s="27">
        <v>62</v>
      </c>
      <c r="I69" s="28"/>
      <c r="J69" s="28"/>
      <c r="K69" s="28"/>
      <c r="L69" s="32"/>
      <c r="M69" s="32"/>
      <c r="N69" s="28"/>
    </row>
    <row r="70" spans="1:14" x14ac:dyDescent="0.25">
      <c r="A70" s="23">
        <v>61</v>
      </c>
      <c r="B70" s="24">
        <v>40</v>
      </c>
      <c r="C70" s="25">
        <v>0.5</v>
      </c>
      <c r="D70" s="26">
        <v>15656</v>
      </c>
      <c r="E70" s="27">
        <v>63</v>
      </c>
      <c r="I70" s="28"/>
      <c r="J70" s="28"/>
      <c r="K70" s="28"/>
      <c r="L70" s="32"/>
      <c r="M70" s="32"/>
      <c r="N70" s="28"/>
    </row>
    <row r="71" spans="1:14" x14ac:dyDescent="0.25">
      <c r="A71" s="23">
        <v>62</v>
      </c>
      <c r="B71" s="24">
        <v>8</v>
      </c>
      <c r="C71" s="25">
        <v>0.5</v>
      </c>
      <c r="D71" s="26">
        <v>3131</v>
      </c>
      <c r="E71" s="27">
        <v>64</v>
      </c>
      <c r="I71" s="28"/>
      <c r="J71" s="28"/>
      <c r="K71" s="28"/>
      <c r="L71" s="32"/>
      <c r="M71" s="32"/>
      <c r="N71" s="28"/>
    </row>
    <row r="72" spans="1:14" x14ac:dyDescent="0.25">
      <c r="A72" s="23">
        <v>63</v>
      </c>
      <c r="B72" s="24">
        <v>7</v>
      </c>
      <c r="C72" s="25">
        <v>0.5</v>
      </c>
      <c r="D72" s="26">
        <v>550</v>
      </c>
      <c r="E72" s="27">
        <v>65</v>
      </c>
      <c r="I72" s="28"/>
      <c r="J72" s="28"/>
      <c r="K72" s="28"/>
      <c r="L72" s="32"/>
      <c r="M72" s="32"/>
      <c r="N72" s="28"/>
    </row>
    <row r="73" spans="1:14" x14ac:dyDescent="0.25">
      <c r="A73" s="49" t="s">
        <v>44</v>
      </c>
      <c r="B73" s="50"/>
      <c r="C73" s="50"/>
      <c r="D73" s="50"/>
      <c r="E73" s="50"/>
      <c r="I73" s="28"/>
      <c r="J73" s="28"/>
      <c r="K73" s="28"/>
      <c r="L73" s="32"/>
      <c r="M73" s="33"/>
      <c r="N73" s="28"/>
    </row>
    <row r="74" spans="1:14" x14ac:dyDescent="0.25">
      <c r="A74" s="23">
        <v>64</v>
      </c>
      <c r="B74" s="24">
        <v>15</v>
      </c>
      <c r="C74" s="25">
        <v>0.5</v>
      </c>
      <c r="D74" s="26">
        <v>550</v>
      </c>
      <c r="E74" s="27">
        <v>66</v>
      </c>
      <c r="I74" s="28"/>
      <c r="J74" s="28"/>
      <c r="K74" s="28"/>
      <c r="L74" s="32"/>
      <c r="M74" s="28"/>
      <c r="N74" s="28"/>
    </row>
    <row r="75" spans="1:14" x14ac:dyDescent="0.25">
      <c r="A75" s="23">
        <v>65</v>
      </c>
      <c r="B75" s="24">
        <v>15</v>
      </c>
      <c r="C75" s="25">
        <v>0.5</v>
      </c>
      <c r="D75" s="26">
        <v>550</v>
      </c>
      <c r="E75" s="27">
        <v>67</v>
      </c>
      <c r="I75" s="28"/>
      <c r="J75" s="28"/>
      <c r="K75" s="28"/>
      <c r="L75" s="32"/>
      <c r="M75" s="28"/>
      <c r="N75" s="28"/>
    </row>
    <row r="76" spans="1:14" x14ac:dyDescent="0.25">
      <c r="A76" s="23">
        <v>66</v>
      </c>
      <c r="B76" s="24">
        <v>15</v>
      </c>
      <c r="C76" s="25">
        <v>0.5</v>
      </c>
      <c r="D76" s="26">
        <v>550</v>
      </c>
      <c r="E76" s="27">
        <v>68</v>
      </c>
      <c r="I76" s="28"/>
      <c r="J76" s="28"/>
      <c r="K76" s="28"/>
      <c r="L76" s="32"/>
      <c r="M76" s="28"/>
      <c r="N76" s="28"/>
    </row>
    <row r="77" spans="1:14" x14ac:dyDescent="0.25">
      <c r="A77" s="23">
        <v>67</v>
      </c>
      <c r="B77" s="24">
        <v>7</v>
      </c>
      <c r="C77" s="25">
        <v>0.5</v>
      </c>
      <c r="D77" s="26">
        <v>550</v>
      </c>
      <c r="E77" s="27">
        <v>69</v>
      </c>
      <c r="I77" s="28"/>
      <c r="J77" s="28"/>
      <c r="K77" s="28"/>
      <c r="L77" s="33"/>
      <c r="M77" s="28"/>
      <c r="N77" s="28"/>
    </row>
    <row r="78" spans="1:14" x14ac:dyDescent="0.25">
      <c r="A78" s="23">
        <v>68</v>
      </c>
      <c r="B78" s="24">
        <v>60</v>
      </c>
      <c r="C78" s="25">
        <v>0.3</v>
      </c>
      <c r="D78" s="26">
        <v>739551.03</v>
      </c>
      <c r="E78" s="27">
        <v>70</v>
      </c>
      <c r="I78" s="28"/>
      <c r="J78" s="28"/>
      <c r="K78" s="28"/>
      <c r="L78" s="28"/>
      <c r="M78" s="28"/>
      <c r="N78" s="28"/>
    </row>
    <row r="79" spans="1:14" x14ac:dyDescent="0.25">
      <c r="A79" s="23">
        <v>69</v>
      </c>
      <c r="B79" s="24">
        <v>15</v>
      </c>
      <c r="C79" s="25">
        <v>0.5</v>
      </c>
      <c r="D79" s="26">
        <v>550</v>
      </c>
      <c r="E79" s="27">
        <v>71</v>
      </c>
      <c r="I79" s="28"/>
      <c r="J79" s="28"/>
      <c r="K79" s="28"/>
      <c r="L79" s="28"/>
      <c r="M79" s="28"/>
      <c r="N79" s="28"/>
    </row>
    <row r="80" spans="1:14" x14ac:dyDescent="0.25">
      <c r="A80" s="23">
        <v>70</v>
      </c>
      <c r="B80" s="24">
        <v>15</v>
      </c>
      <c r="C80" s="25">
        <v>0.5</v>
      </c>
      <c r="D80" s="26">
        <v>550</v>
      </c>
      <c r="E80" s="27">
        <v>72</v>
      </c>
      <c r="I80" s="28"/>
      <c r="J80" s="28"/>
      <c r="K80" s="28"/>
      <c r="L80" s="28"/>
      <c r="M80" s="28"/>
      <c r="N80" s="28"/>
    </row>
    <row r="81" spans="1:14" x14ac:dyDescent="0.25">
      <c r="A81" s="23">
        <v>71</v>
      </c>
      <c r="B81" s="24">
        <v>40</v>
      </c>
      <c r="C81" s="25">
        <v>0.3</v>
      </c>
      <c r="D81" s="26">
        <v>15656</v>
      </c>
      <c r="E81" s="27">
        <v>73</v>
      </c>
      <c r="I81" s="28"/>
      <c r="J81" s="28"/>
      <c r="K81" s="28"/>
      <c r="L81" s="28"/>
      <c r="M81" s="28"/>
      <c r="N81" s="28"/>
    </row>
    <row r="82" spans="1:14" x14ac:dyDescent="0.25">
      <c r="A82" s="23">
        <v>72</v>
      </c>
      <c r="B82" s="24">
        <v>15</v>
      </c>
      <c r="C82" s="25">
        <v>0.5</v>
      </c>
      <c r="D82" s="26">
        <v>550</v>
      </c>
      <c r="E82" s="27">
        <v>74</v>
      </c>
      <c r="I82" s="28"/>
      <c r="J82" s="28"/>
      <c r="K82" s="28"/>
      <c r="L82" s="28"/>
      <c r="M82" s="28"/>
      <c r="N82" s="28"/>
    </row>
    <row r="83" spans="1:14" x14ac:dyDescent="0.25">
      <c r="A83" s="23">
        <v>73</v>
      </c>
      <c r="B83" s="24">
        <v>20</v>
      </c>
      <c r="C83" s="25">
        <v>0.3</v>
      </c>
      <c r="D83" s="26">
        <v>550</v>
      </c>
      <c r="E83" s="27">
        <v>75</v>
      </c>
      <c r="I83" s="28"/>
      <c r="J83" s="28"/>
      <c r="K83" s="28"/>
      <c r="L83" s="28"/>
      <c r="M83" s="28"/>
      <c r="N83" s="28"/>
    </row>
    <row r="84" spans="1:14" x14ac:dyDescent="0.25">
      <c r="A84" s="23">
        <v>74</v>
      </c>
      <c r="B84" s="24">
        <v>20</v>
      </c>
      <c r="C84" s="25">
        <v>0.3</v>
      </c>
      <c r="D84" s="26">
        <v>15656</v>
      </c>
      <c r="E84" s="27">
        <v>76</v>
      </c>
      <c r="I84" s="28"/>
      <c r="J84" s="28"/>
      <c r="K84" s="28"/>
      <c r="L84" s="28"/>
      <c r="M84" s="28"/>
      <c r="N84" s="28"/>
    </row>
    <row r="85" spans="1:14" x14ac:dyDescent="0.25">
      <c r="A85" s="23">
        <v>75</v>
      </c>
      <c r="B85" s="24">
        <v>15</v>
      </c>
      <c r="C85" s="25">
        <v>0.5</v>
      </c>
      <c r="D85" s="26">
        <v>550</v>
      </c>
      <c r="E85" s="27">
        <v>77</v>
      </c>
      <c r="I85" s="28"/>
      <c r="J85" s="28"/>
      <c r="K85" s="28"/>
      <c r="L85" s="28"/>
      <c r="M85" s="28"/>
      <c r="N85" s="28"/>
    </row>
    <row r="86" spans="1:14" x14ac:dyDescent="0.25">
      <c r="A86" s="23">
        <v>76</v>
      </c>
      <c r="B86" s="24">
        <v>15</v>
      </c>
      <c r="C86" s="25">
        <v>0.5</v>
      </c>
      <c r="D86" s="26">
        <v>550</v>
      </c>
      <c r="E86" s="27">
        <v>78</v>
      </c>
      <c r="I86" s="28"/>
      <c r="J86" s="28"/>
      <c r="K86" s="28"/>
      <c r="L86" s="28"/>
      <c r="M86" s="28"/>
      <c r="N86" s="28"/>
    </row>
    <row r="87" spans="1:14" x14ac:dyDescent="0.25">
      <c r="A87" s="23">
        <v>77</v>
      </c>
      <c r="B87" s="24">
        <v>7</v>
      </c>
      <c r="C87" s="25">
        <v>0.5</v>
      </c>
      <c r="D87" s="26">
        <v>550</v>
      </c>
      <c r="E87" s="27">
        <v>79</v>
      </c>
      <c r="I87" s="28"/>
      <c r="J87" s="28"/>
      <c r="K87" s="28"/>
      <c r="L87" s="28"/>
      <c r="M87" s="28"/>
      <c r="N87" s="28"/>
    </row>
    <row r="88" spans="1:14" x14ac:dyDescent="0.25">
      <c r="A88" s="23">
        <v>78</v>
      </c>
      <c r="B88" s="24">
        <v>15</v>
      </c>
      <c r="C88" s="25">
        <v>0.5</v>
      </c>
      <c r="D88" s="26">
        <v>550</v>
      </c>
      <c r="E88" s="27">
        <v>80</v>
      </c>
      <c r="I88" s="28"/>
      <c r="J88" s="28"/>
      <c r="K88" s="28"/>
      <c r="L88" s="28"/>
      <c r="M88" s="28"/>
      <c r="N88" s="28"/>
    </row>
    <row r="89" spans="1:14" x14ac:dyDescent="0.25">
      <c r="A89" s="23">
        <v>79</v>
      </c>
      <c r="B89" s="24">
        <v>600</v>
      </c>
      <c r="C89" s="25">
        <v>0.3</v>
      </c>
      <c r="D89" s="31" t="s">
        <v>56</v>
      </c>
      <c r="E89" s="27">
        <v>81</v>
      </c>
      <c r="I89" s="28"/>
      <c r="J89" s="28"/>
      <c r="K89" s="28"/>
      <c r="L89" s="28"/>
      <c r="M89" s="28"/>
      <c r="N89" s="28"/>
    </row>
    <row r="90" spans="1:14" x14ac:dyDescent="0.25">
      <c r="A90" s="23">
        <v>80</v>
      </c>
      <c r="B90" s="24">
        <v>15</v>
      </c>
      <c r="C90" s="25">
        <v>0.5</v>
      </c>
      <c r="D90" s="26">
        <v>550</v>
      </c>
      <c r="E90" s="27">
        <v>82</v>
      </c>
      <c r="I90" s="28"/>
      <c r="J90" s="28"/>
      <c r="K90" s="28"/>
      <c r="L90" s="28"/>
      <c r="M90" s="28"/>
      <c r="N90" s="28"/>
    </row>
    <row r="91" spans="1:14" x14ac:dyDescent="0.25">
      <c r="A91" s="23">
        <v>81</v>
      </c>
      <c r="B91" s="24">
        <v>15</v>
      </c>
      <c r="C91" s="25">
        <v>0.5</v>
      </c>
      <c r="D91" s="26">
        <v>550</v>
      </c>
      <c r="E91" s="27">
        <v>83</v>
      </c>
      <c r="I91" s="28"/>
      <c r="J91" s="28"/>
      <c r="K91" s="28"/>
      <c r="L91" s="28"/>
      <c r="M91" s="28"/>
      <c r="N91" s="28"/>
    </row>
    <row r="92" spans="1:14" x14ac:dyDescent="0.25">
      <c r="A92" s="23">
        <v>82</v>
      </c>
      <c r="B92" s="24">
        <v>15</v>
      </c>
      <c r="C92" s="25">
        <v>0.5</v>
      </c>
      <c r="D92" s="26">
        <v>550</v>
      </c>
      <c r="E92" s="27">
        <v>84</v>
      </c>
      <c r="I92" s="28"/>
      <c r="J92" s="28"/>
      <c r="K92" s="28"/>
      <c r="L92" s="28"/>
      <c r="M92" s="28"/>
      <c r="N92" s="28"/>
    </row>
    <row r="93" spans="1:14" x14ac:dyDescent="0.25">
      <c r="A93" s="23">
        <v>83</v>
      </c>
      <c r="B93" s="24">
        <v>15</v>
      </c>
      <c r="C93" s="25">
        <v>0.5</v>
      </c>
      <c r="D93" s="26">
        <v>550</v>
      </c>
      <c r="E93" s="27">
        <v>85</v>
      </c>
      <c r="I93" s="28"/>
      <c r="J93" s="28"/>
      <c r="K93" s="28"/>
      <c r="L93" s="28"/>
      <c r="M93" s="28"/>
      <c r="N93" s="28"/>
    </row>
    <row r="94" spans="1:14" x14ac:dyDescent="0.25">
      <c r="A94" s="23">
        <v>84</v>
      </c>
      <c r="B94" s="24">
        <v>7</v>
      </c>
      <c r="C94" s="25">
        <v>0.5</v>
      </c>
      <c r="D94" s="26">
        <v>550</v>
      </c>
      <c r="E94" s="27">
        <v>86</v>
      </c>
      <c r="I94" s="28"/>
      <c r="J94" s="28"/>
      <c r="K94" s="28"/>
      <c r="L94" s="28"/>
      <c r="M94" s="28"/>
      <c r="N94" s="28"/>
    </row>
    <row r="95" spans="1:14" x14ac:dyDescent="0.25">
      <c r="A95" s="23">
        <v>85</v>
      </c>
      <c r="B95" s="24">
        <v>15</v>
      </c>
      <c r="C95" s="25">
        <v>0.5</v>
      </c>
      <c r="D95" s="26">
        <v>550</v>
      </c>
      <c r="E95" s="27">
        <v>87</v>
      </c>
      <c r="I95" s="28"/>
      <c r="J95" s="28"/>
      <c r="K95" s="28"/>
      <c r="L95" s="28"/>
      <c r="M95" s="28"/>
      <c r="N95" s="28"/>
    </row>
    <row r="96" spans="1:14" x14ac:dyDescent="0.25">
      <c r="A96" s="23">
        <v>86</v>
      </c>
      <c r="B96" s="24">
        <v>200</v>
      </c>
      <c r="C96" s="25">
        <v>0.3</v>
      </c>
      <c r="D96" s="26" t="s">
        <v>53</v>
      </c>
      <c r="E96" s="27">
        <v>88</v>
      </c>
      <c r="I96" s="28"/>
      <c r="J96" s="28"/>
      <c r="K96" s="28"/>
      <c r="L96" s="28"/>
      <c r="M96" s="28"/>
      <c r="N96" s="28"/>
    </row>
    <row r="97" spans="1:14" x14ac:dyDescent="0.25">
      <c r="A97" s="23">
        <v>87</v>
      </c>
      <c r="B97" s="24">
        <v>15</v>
      </c>
      <c r="C97" s="25">
        <v>0.5</v>
      </c>
      <c r="D97" s="26">
        <v>550</v>
      </c>
      <c r="E97" s="27">
        <v>89</v>
      </c>
      <c r="G97" s="28"/>
      <c r="H97" s="28"/>
      <c r="I97" s="28"/>
      <c r="J97" s="28"/>
      <c r="K97" s="28"/>
      <c r="L97" s="28"/>
      <c r="M97" s="28"/>
      <c r="N97" s="28"/>
    </row>
    <row r="98" spans="1:14" x14ac:dyDescent="0.25">
      <c r="A98" s="23">
        <v>88</v>
      </c>
      <c r="B98" s="24">
        <v>7</v>
      </c>
      <c r="C98" s="25">
        <v>0.5</v>
      </c>
      <c r="D98" s="26">
        <v>550</v>
      </c>
      <c r="E98" s="27">
        <v>90</v>
      </c>
      <c r="G98" s="28"/>
      <c r="H98" s="28"/>
      <c r="I98" s="28"/>
      <c r="J98" s="28"/>
      <c r="K98" s="28"/>
      <c r="L98" s="28"/>
      <c r="M98" s="28"/>
      <c r="N98" s="28"/>
    </row>
    <row r="99" spans="1:14" x14ac:dyDescent="0.25">
      <c r="A99" s="49" t="s">
        <v>45</v>
      </c>
      <c r="B99" s="50"/>
      <c r="C99" s="50"/>
      <c r="D99" s="50"/>
      <c r="E99" s="50"/>
      <c r="G99" s="28"/>
      <c r="H99" s="28"/>
      <c r="I99" s="28"/>
      <c r="J99" s="28"/>
      <c r="K99" s="28"/>
      <c r="L99" s="28"/>
      <c r="M99" s="28"/>
      <c r="N99" s="28"/>
    </row>
    <row r="100" spans="1:14" x14ac:dyDescent="0.25">
      <c r="A100" s="23">
        <v>89</v>
      </c>
      <c r="B100" s="24">
        <v>15</v>
      </c>
      <c r="C100" s="25">
        <v>0.5</v>
      </c>
      <c r="D100" s="26">
        <v>550</v>
      </c>
      <c r="E100" s="27">
        <v>91</v>
      </c>
      <c r="G100" s="28"/>
      <c r="H100" s="28"/>
      <c r="I100" s="28"/>
      <c r="J100" s="28"/>
      <c r="K100" s="28"/>
      <c r="L100" s="28"/>
      <c r="M100" s="28"/>
      <c r="N100" s="28"/>
    </row>
    <row r="101" spans="1:14" x14ac:dyDescent="0.25">
      <c r="A101" s="23">
        <v>90</v>
      </c>
      <c r="B101" s="24">
        <v>5</v>
      </c>
      <c r="C101" s="25">
        <v>0.5</v>
      </c>
      <c r="D101" s="26">
        <v>550</v>
      </c>
      <c r="E101" s="27">
        <v>92</v>
      </c>
      <c r="G101" s="28"/>
      <c r="H101" s="38"/>
      <c r="I101" s="28"/>
      <c r="J101" s="28"/>
      <c r="K101" s="28"/>
      <c r="L101" s="28"/>
      <c r="M101" s="28"/>
      <c r="N101" s="28"/>
    </row>
    <row r="102" spans="1:14" x14ac:dyDescent="0.25">
      <c r="A102" s="23">
        <v>91</v>
      </c>
      <c r="B102" s="24">
        <v>45</v>
      </c>
      <c r="C102" s="25">
        <v>0.5</v>
      </c>
      <c r="D102" s="26">
        <v>130006.41</v>
      </c>
      <c r="E102" s="27">
        <v>93</v>
      </c>
      <c r="G102" s="28"/>
      <c r="H102" s="32"/>
      <c r="I102" s="28"/>
      <c r="J102" s="28"/>
      <c r="K102" s="28"/>
      <c r="L102" s="28"/>
      <c r="M102" s="28"/>
      <c r="N102" s="28"/>
    </row>
    <row r="103" spans="1:14" x14ac:dyDescent="0.25">
      <c r="A103" s="23">
        <v>92</v>
      </c>
      <c r="B103" s="24">
        <v>600</v>
      </c>
      <c r="C103" s="25">
        <v>0.5</v>
      </c>
      <c r="D103" s="26" t="s">
        <v>55</v>
      </c>
      <c r="E103" s="27">
        <v>94</v>
      </c>
      <c r="G103" s="28"/>
      <c r="H103" s="28"/>
      <c r="I103" s="28"/>
      <c r="J103" s="28"/>
      <c r="K103" s="28"/>
      <c r="L103" s="28"/>
      <c r="M103" s="28"/>
      <c r="N103" s="28"/>
    </row>
    <row r="104" spans="1:14" x14ac:dyDescent="0.25">
      <c r="A104" s="23">
        <v>93</v>
      </c>
      <c r="B104" s="24">
        <v>20</v>
      </c>
      <c r="C104" s="25">
        <v>0.5</v>
      </c>
      <c r="D104" s="26">
        <v>550</v>
      </c>
      <c r="E104" s="27">
        <v>95</v>
      </c>
      <c r="G104" s="28"/>
      <c r="H104" s="28"/>
      <c r="I104" s="28"/>
      <c r="J104" s="28"/>
      <c r="K104" s="28"/>
      <c r="L104" s="28"/>
      <c r="M104" s="28"/>
      <c r="N104" s="28"/>
    </row>
    <row r="105" spans="1:14" x14ac:dyDescent="0.25">
      <c r="A105" s="23">
        <v>94</v>
      </c>
      <c r="B105" s="24">
        <v>15</v>
      </c>
      <c r="C105" s="25">
        <v>0.5</v>
      </c>
      <c r="D105" s="26">
        <v>550</v>
      </c>
      <c r="E105" s="27">
        <v>96</v>
      </c>
      <c r="G105" s="28"/>
      <c r="H105" s="28"/>
      <c r="I105" s="28"/>
      <c r="J105" s="28"/>
      <c r="K105" s="28"/>
      <c r="L105" s="28"/>
      <c r="M105" s="28"/>
      <c r="N105" s="28"/>
    </row>
    <row r="106" spans="1:14" x14ac:dyDescent="0.25">
      <c r="A106" s="23">
        <v>95</v>
      </c>
      <c r="B106" s="24">
        <v>15</v>
      </c>
      <c r="C106" s="25">
        <v>0.5</v>
      </c>
      <c r="D106" s="26">
        <v>550</v>
      </c>
      <c r="E106" s="27">
        <v>97</v>
      </c>
      <c r="G106" s="28"/>
      <c r="H106" s="28"/>
      <c r="I106" s="28"/>
      <c r="J106" s="28"/>
      <c r="K106" s="28"/>
      <c r="L106" s="28"/>
      <c r="M106" s="28"/>
      <c r="N106" s="28"/>
    </row>
    <row r="107" spans="1:14" x14ac:dyDescent="0.25">
      <c r="A107" s="23">
        <v>96</v>
      </c>
      <c r="B107" s="24">
        <v>15</v>
      </c>
      <c r="C107" s="25">
        <v>0.5</v>
      </c>
      <c r="D107" s="26">
        <v>550</v>
      </c>
      <c r="E107" s="27">
        <v>98</v>
      </c>
      <c r="G107" s="28"/>
      <c r="H107" s="28"/>
      <c r="I107" s="28"/>
      <c r="J107" s="28"/>
      <c r="K107" s="28"/>
      <c r="L107" s="28"/>
      <c r="M107" s="28"/>
      <c r="N107" s="28"/>
    </row>
    <row r="108" spans="1:14" x14ac:dyDescent="0.25">
      <c r="A108" s="23">
        <v>97</v>
      </c>
      <c r="B108" s="24">
        <v>15</v>
      </c>
      <c r="C108" s="25">
        <v>0.5</v>
      </c>
      <c r="D108" s="26">
        <v>550</v>
      </c>
      <c r="E108" s="27">
        <v>99</v>
      </c>
      <c r="G108" s="28"/>
      <c r="H108" s="28"/>
      <c r="I108" s="28"/>
      <c r="J108" s="28"/>
      <c r="K108" s="28"/>
      <c r="L108" s="28"/>
      <c r="M108" s="28"/>
      <c r="N108" s="28"/>
    </row>
    <row r="109" spans="1:14" x14ac:dyDescent="0.25">
      <c r="A109" s="23">
        <v>98</v>
      </c>
      <c r="B109" s="24">
        <v>7</v>
      </c>
      <c r="C109" s="25">
        <v>0.5</v>
      </c>
      <c r="D109" s="26">
        <v>550</v>
      </c>
      <c r="E109" s="27">
        <v>100</v>
      </c>
      <c r="I109" s="28"/>
      <c r="J109" s="28"/>
      <c r="K109" s="28"/>
      <c r="L109" s="28"/>
      <c r="M109" s="28"/>
      <c r="N109" s="28"/>
    </row>
    <row r="110" spans="1:14" x14ac:dyDescent="0.25">
      <c r="A110" s="23">
        <v>99</v>
      </c>
      <c r="B110" s="24">
        <v>5</v>
      </c>
      <c r="C110" s="25">
        <v>0.5</v>
      </c>
      <c r="D110" s="26">
        <v>3914</v>
      </c>
      <c r="E110" s="27">
        <v>101</v>
      </c>
      <c r="I110" s="28"/>
      <c r="J110" s="28"/>
      <c r="K110" s="28"/>
      <c r="L110" s="28"/>
      <c r="M110" s="28"/>
      <c r="N110" s="28"/>
    </row>
    <row r="111" spans="1:14" x14ac:dyDescent="0.25">
      <c r="A111" s="23">
        <v>100</v>
      </c>
      <c r="B111" s="24">
        <v>15</v>
      </c>
      <c r="C111" s="25">
        <v>0.5</v>
      </c>
      <c r="D111" s="26">
        <v>550</v>
      </c>
      <c r="E111" s="27">
        <v>102</v>
      </c>
      <c r="I111" s="28"/>
      <c r="J111" s="28"/>
      <c r="K111" s="28"/>
      <c r="L111" s="28"/>
      <c r="M111" s="28"/>
      <c r="N111" s="28"/>
    </row>
    <row r="112" spans="1:14" x14ac:dyDescent="0.25">
      <c r="A112" s="23">
        <v>101</v>
      </c>
      <c r="B112" s="24">
        <v>15</v>
      </c>
      <c r="C112" s="25">
        <v>0.5</v>
      </c>
      <c r="D112" s="26">
        <v>550</v>
      </c>
      <c r="E112" s="27">
        <v>103</v>
      </c>
      <c r="I112" s="28"/>
      <c r="J112" s="28"/>
      <c r="K112" s="28"/>
      <c r="L112" s="28"/>
      <c r="M112" s="28"/>
      <c r="N112" s="28"/>
    </row>
    <row r="113" spans="1:14" x14ac:dyDescent="0.25">
      <c r="A113" s="23">
        <v>102</v>
      </c>
      <c r="B113" s="24">
        <v>15</v>
      </c>
      <c r="C113" s="25">
        <v>0.5</v>
      </c>
      <c r="D113" s="26">
        <v>550</v>
      </c>
      <c r="E113" s="27">
        <v>104</v>
      </c>
      <c r="I113" s="28"/>
      <c r="J113" s="28"/>
      <c r="K113" s="28"/>
      <c r="L113" s="28"/>
      <c r="M113" s="28"/>
      <c r="N113" s="28"/>
    </row>
    <row r="114" spans="1:14" x14ac:dyDescent="0.25">
      <c r="A114" s="23">
        <v>103</v>
      </c>
      <c r="B114" s="24">
        <v>7</v>
      </c>
      <c r="C114" s="25">
        <v>0.5</v>
      </c>
      <c r="D114" s="26">
        <v>550</v>
      </c>
      <c r="E114" s="27">
        <v>105</v>
      </c>
      <c r="I114" s="28"/>
      <c r="J114" s="28"/>
      <c r="K114" s="28"/>
      <c r="L114" s="28"/>
      <c r="M114" s="28"/>
      <c r="N114" s="28"/>
    </row>
    <row r="115" spans="1:14" x14ac:dyDescent="0.25">
      <c r="A115" s="23">
        <v>104</v>
      </c>
      <c r="B115" s="24">
        <v>15</v>
      </c>
      <c r="C115" s="25">
        <v>0.5</v>
      </c>
      <c r="D115" s="26">
        <v>550</v>
      </c>
      <c r="E115" s="27">
        <v>106</v>
      </c>
      <c r="I115" s="28"/>
      <c r="J115" s="28"/>
      <c r="K115" s="28"/>
      <c r="L115" s="28"/>
      <c r="M115" s="28"/>
      <c r="N115" s="28"/>
    </row>
    <row r="116" spans="1:14" x14ac:dyDescent="0.25">
      <c r="A116" s="23">
        <v>105</v>
      </c>
      <c r="B116" s="24">
        <v>70</v>
      </c>
      <c r="C116" s="25">
        <v>0.5</v>
      </c>
      <c r="D116" s="26">
        <v>15656</v>
      </c>
      <c r="E116" s="27">
        <v>107</v>
      </c>
      <c r="I116" s="28"/>
      <c r="J116" s="28"/>
      <c r="K116" s="28"/>
      <c r="L116" s="28"/>
      <c r="M116" s="28"/>
      <c r="N116" s="28"/>
    </row>
    <row r="117" spans="1:14" x14ac:dyDescent="0.25">
      <c r="A117" s="23">
        <v>106</v>
      </c>
      <c r="B117" s="24">
        <v>15</v>
      </c>
      <c r="C117" s="25">
        <v>0.5</v>
      </c>
      <c r="D117" s="26">
        <v>550</v>
      </c>
      <c r="E117" s="27">
        <v>108</v>
      </c>
      <c r="I117" s="28"/>
      <c r="J117" s="28"/>
      <c r="K117" s="28"/>
      <c r="L117" s="28"/>
      <c r="M117" s="28"/>
      <c r="N117" s="28"/>
    </row>
    <row r="118" spans="1:14" x14ac:dyDescent="0.25">
      <c r="A118" s="23">
        <v>107</v>
      </c>
      <c r="B118" s="24">
        <v>15</v>
      </c>
      <c r="C118" s="25">
        <v>0.5</v>
      </c>
      <c r="D118" s="26">
        <v>550</v>
      </c>
      <c r="E118" s="27">
        <v>109</v>
      </c>
      <c r="I118" s="28"/>
      <c r="J118" s="28"/>
      <c r="K118" s="28"/>
      <c r="L118" s="28"/>
      <c r="M118" s="28"/>
      <c r="N118" s="28"/>
    </row>
    <row r="119" spans="1:14" x14ac:dyDescent="0.25">
      <c r="A119" s="23">
        <v>108</v>
      </c>
      <c r="B119" s="24">
        <v>15</v>
      </c>
      <c r="C119" s="25">
        <v>0.5</v>
      </c>
      <c r="D119" s="26">
        <v>550</v>
      </c>
      <c r="E119" s="27">
        <v>110</v>
      </c>
      <c r="I119" s="28"/>
      <c r="J119" s="28"/>
      <c r="K119" s="28"/>
      <c r="L119" s="28"/>
      <c r="M119" s="28"/>
      <c r="N119" s="28"/>
    </row>
    <row r="120" spans="1:14" x14ac:dyDescent="0.25">
      <c r="A120" s="23">
        <v>109</v>
      </c>
      <c r="B120" s="24">
        <v>7</v>
      </c>
      <c r="C120" s="25">
        <v>0.5</v>
      </c>
      <c r="D120" s="26">
        <v>550</v>
      </c>
      <c r="E120" s="27">
        <v>111</v>
      </c>
      <c r="I120" s="28"/>
      <c r="J120" s="28"/>
      <c r="K120" s="28"/>
      <c r="L120" s="28"/>
      <c r="M120" s="28"/>
      <c r="N120" s="28"/>
    </row>
    <row r="121" spans="1:14" x14ac:dyDescent="0.25">
      <c r="A121" s="23">
        <v>110</v>
      </c>
      <c r="B121" s="24">
        <v>15</v>
      </c>
      <c r="C121" s="25">
        <v>0.5</v>
      </c>
      <c r="D121" s="26">
        <v>550</v>
      </c>
      <c r="E121" s="27">
        <v>112</v>
      </c>
      <c r="I121" s="28"/>
      <c r="J121" s="28"/>
      <c r="K121" s="28"/>
      <c r="L121" s="28"/>
      <c r="M121" s="28"/>
      <c r="N121" s="28"/>
    </row>
    <row r="122" spans="1:14" x14ac:dyDescent="0.25">
      <c r="A122" s="23">
        <v>111</v>
      </c>
      <c r="B122" s="24">
        <v>15</v>
      </c>
      <c r="C122" s="25">
        <v>0.5</v>
      </c>
      <c r="D122" s="26">
        <v>550</v>
      </c>
      <c r="E122" s="27">
        <v>113</v>
      </c>
      <c r="I122" s="28"/>
      <c r="J122" s="28"/>
      <c r="K122" s="28"/>
      <c r="L122" s="28"/>
      <c r="M122" s="28"/>
      <c r="N122" s="28"/>
    </row>
    <row r="123" spans="1:14" x14ac:dyDescent="0.25">
      <c r="A123" s="23">
        <v>112</v>
      </c>
      <c r="B123" s="24">
        <v>15</v>
      </c>
      <c r="C123" s="25">
        <v>0.5</v>
      </c>
      <c r="D123" s="26">
        <v>550</v>
      </c>
      <c r="E123" s="27">
        <v>114</v>
      </c>
      <c r="I123" s="28"/>
      <c r="J123" s="28"/>
      <c r="K123" s="28"/>
      <c r="L123" s="28"/>
      <c r="M123" s="28"/>
      <c r="N123" s="28"/>
    </row>
    <row r="124" spans="1:14" x14ac:dyDescent="0.25">
      <c r="A124" s="23">
        <v>113</v>
      </c>
      <c r="B124" s="24">
        <v>30</v>
      </c>
      <c r="C124" s="25">
        <v>0.5</v>
      </c>
      <c r="D124" s="26">
        <v>11742</v>
      </c>
      <c r="E124" s="27">
        <v>115</v>
      </c>
      <c r="I124" s="28"/>
      <c r="J124" s="28"/>
      <c r="K124" s="28"/>
      <c r="L124" s="28"/>
      <c r="M124" s="28"/>
      <c r="N124" s="28"/>
    </row>
    <row r="125" spans="1:14" x14ac:dyDescent="0.25">
      <c r="A125" s="23">
        <v>114</v>
      </c>
      <c r="B125" s="24">
        <v>0.05</v>
      </c>
      <c r="C125" s="25">
        <v>0.5</v>
      </c>
      <c r="D125" s="26">
        <v>550</v>
      </c>
      <c r="E125" s="27">
        <v>116</v>
      </c>
      <c r="I125" s="28"/>
      <c r="J125" s="28"/>
      <c r="K125" s="28"/>
      <c r="L125" s="28"/>
      <c r="M125" s="28"/>
      <c r="N125" s="28"/>
    </row>
    <row r="126" spans="1:14" x14ac:dyDescent="0.25">
      <c r="A126" s="23">
        <v>115</v>
      </c>
      <c r="B126" s="24">
        <v>0.05</v>
      </c>
      <c r="C126" s="25">
        <v>0.5</v>
      </c>
      <c r="D126" s="26">
        <v>550</v>
      </c>
      <c r="E126" s="27">
        <v>117</v>
      </c>
      <c r="I126" s="28"/>
      <c r="J126" s="28"/>
      <c r="K126" s="28"/>
      <c r="L126" s="28"/>
      <c r="M126" s="28"/>
      <c r="N126" s="28"/>
    </row>
    <row r="127" spans="1:14" x14ac:dyDescent="0.25">
      <c r="A127" s="23">
        <v>116</v>
      </c>
      <c r="B127" s="24">
        <v>0.05</v>
      </c>
      <c r="C127" s="25">
        <v>0.5</v>
      </c>
      <c r="D127" s="26">
        <v>550</v>
      </c>
      <c r="E127" s="27">
        <v>118</v>
      </c>
      <c r="I127" s="28"/>
      <c r="J127" s="28"/>
      <c r="K127" s="28"/>
      <c r="L127" s="28"/>
      <c r="M127" s="28"/>
      <c r="N127" s="28"/>
    </row>
    <row r="128" spans="1:14" x14ac:dyDescent="0.25">
      <c r="A128" s="23">
        <v>117</v>
      </c>
      <c r="B128" s="24">
        <v>7</v>
      </c>
      <c r="C128" s="25">
        <v>0.5</v>
      </c>
      <c r="D128" s="26">
        <v>550</v>
      </c>
      <c r="E128" s="27">
        <v>119</v>
      </c>
      <c r="G128" s="28"/>
      <c r="H128" s="28"/>
      <c r="I128" s="28"/>
      <c r="J128" s="28"/>
      <c r="K128" s="28"/>
      <c r="L128" s="28"/>
      <c r="M128" s="28"/>
      <c r="N128" s="28"/>
    </row>
    <row r="129" spans="1:14" x14ac:dyDescent="0.25">
      <c r="A129" s="23">
        <v>118</v>
      </c>
      <c r="B129" s="24">
        <v>15</v>
      </c>
      <c r="C129" s="25">
        <v>0.5</v>
      </c>
      <c r="D129" s="26">
        <v>550</v>
      </c>
      <c r="E129" s="27">
        <v>120</v>
      </c>
      <c r="G129" s="28"/>
      <c r="H129" s="32"/>
      <c r="I129" s="28"/>
      <c r="J129" s="28"/>
      <c r="K129" s="28"/>
      <c r="L129" s="28"/>
      <c r="M129" s="28"/>
      <c r="N129" s="28"/>
    </row>
    <row r="130" spans="1:14" x14ac:dyDescent="0.25">
      <c r="A130" s="23">
        <v>119</v>
      </c>
      <c r="B130" s="24">
        <v>15</v>
      </c>
      <c r="C130" s="25">
        <v>0.5</v>
      </c>
      <c r="D130" s="31" t="s">
        <v>56</v>
      </c>
      <c r="E130" s="27">
        <v>121</v>
      </c>
      <c r="G130" s="28"/>
      <c r="H130" s="32"/>
      <c r="I130" s="28"/>
      <c r="J130" s="28"/>
      <c r="K130" s="28"/>
      <c r="L130" s="28"/>
      <c r="M130" s="28"/>
      <c r="N130" s="28"/>
    </row>
    <row r="131" spans="1:14" x14ac:dyDescent="0.25">
      <c r="A131" s="23">
        <v>120</v>
      </c>
      <c r="B131" s="24">
        <v>0.05</v>
      </c>
      <c r="C131" s="25">
        <v>0.5</v>
      </c>
      <c r="D131" s="26">
        <v>550</v>
      </c>
      <c r="E131" s="27">
        <v>122</v>
      </c>
      <c r="G131" s="28"/>
      <c r="H131" s="32"/>
      <c r="I131" s="28"/>
      <c r="J131" s="28"/>
      <c r="K131" s="28"/>
      <c r="L131" s="28"/>
      <c r="M131" s="28"/>
      <c r="N131" s="28"/>
    </row>
    <row r="132" spans="1:14" x14ac:dyDescent="0.25">
      <c r="A132" s="23">
        <v>121</v>
      </c>
      <c r="B132" s="24">
        <v>0.05</v>
      </c>
      <c r="C132" s="25">
        <v>0.5</v>
      </c>
      <c r="D132" s="26">
        <v>550</v>
      </c>
      <c r="E132" s="27">
        <v>123</v>
      </c>
      <c r="G132" s="28"/>
      <c r="H132" s="32"/>
      <c r="I132" s="28"/>
      <c r="J132" s="28"/>
      <c r="K132" s="28"/>
      <c r="L132" s="28"/>
      <c r="M132" s="28"/>
      <c r="N132" s="28"/>
    </row>
    <row r="133" spans="1:14" x14ac:dyDescent="0.25">
      <c r="A133" s="23">
        <v>122</v>
      </c>
      <c r="B133" s="24">
        <v>0.05</v>
      </c>
      <c r="C133" s="25">
        <v>0.5</v>
      </c>
      <c r="D133" s="26">
        <v>550</v>
      </c>
      <c r="E133" s="27">
        <v>124</v>
      </c>
      <c r="G133" s="28"/>
      <c r="H133" s="32"/>
      <c r="I133" s="28"/>
      <c r="J133" s="28"/>
      <c r="K133" s="28"/>
      <c r="L133" s="28"/>
      <c r="M133" s="28"/>
      <c r="N133" s="28"/>
    </row>
    <row r="134" spans="1:14" x14ac:dyDescent="0.25">
      <c r="A134" s="23">
        <v>123</v>
      </c>
      <c r="B134" s="24">
        <v>0.05</v>
      </c>
      <c r="C134" s="25">
        <v>0.5</v>
      </c>
      <c r="D134" s="26">
        <v>550</v>
      </c>
      <c r="E134" s="27">
        <v>125</v>
      </c>
      <c r="G134" s="28"/>
      <c r="H134" s="32"/>
      <c r="I134" s="28"/>
      <c r="J134" s="28"/>
      <c r="K134" s="28"/>
      <c r="L134" s="28"/>
      <c r="M134" s="28"/>
      <c r="N134" s="28"/>
    </row>
    <row r="135" spans="1:14" x14ac:dyDescent="0.25">
      <c r="A135" s="23">
        <v>124</v>
      </c>
      <c r="B135" s="24">
        <v>7</v>
      </c>
      <c r="C135" s="25">
        <v>0.5</v>
      </c>
      <c r="D135" s="26">
        <v>550</v>
      </c>
      <c r="E135" s="27">
        <v>126</v>
      </c>
      <c r="G135" s="28"/>
      <c r="H135" s="32"/>
      <c r="I135" s="28"/>
      <c r="J135" s="28"/>
      <c r="K135" s="28"/>
      <c r="L135" s="28"/>
      <c r="M135" s="28"/>
      <c r="N135" s="28"/>
    </row>
    <row r="136" spans="1:14" x14ac:dyDescent="0.25">
      <c r="A136" s="49" t="s">
        <v>46</v>
      </c>
      <c r="B136" s="50"/>
      <c r="C136" s="50"/>
      <c r="D136" s="50"/>
      <c r="E136" s="50"/>
      <c r="G136" s="28"/>
      <c r="H136" s="32"/>
      <c r="I136" s="28"/>
      <c r="J136" s="28"/>
      <c r="K136" s="28"/>
      <c r="L136" s="28"/>
      <c r="M136" s="28"/>
      <c r="N136" s="28"/>
    </row>
    <row r="137" spans="1:14" x14ac:dyDescent="0.25">
      <c r="A137" s="23">
        <v>125</v>
      </c>
      <c r="B137" s="24">
        <v>7</v>
      </c>
      <c r="C137" s="25">
        <v>0.5</v>
      </c>
      <c r="D137" s="26">
        <v>550</v>
      </c>
      <c r="E137" s="27">
        <v>127</v>
      </c>
      <c r="G137" s="28"/>
      <c r="H137" s="32"/>
      <c r="I137" s="28"/>
      <c r="J137" s="28"/>
      <c r="K137" s="28"/>
      <c r="L137" s="28"/>
      <c r="M137" s="28"/>
      <c r="N137" s="28"/>
    </row>
    <row r="138" spans="1:14" x14ac:dyDescent="0.25">
      <c r="A138" s="23">
        <v>126</v>
      </c>
      <c r="B138" s="24">
        <v>50</v>
      </c>
      <c r="C138" s="25">
        <v>0.5</v>
      </c>
      <c r="D138" s="26">
        <v>15656</v>
      </c>
      <c r="E138" s="27">
        <v>128</v>
      </c>
      <c r="G138" s="28"/>
      <c r="H138" s="32"/>
      <c r="I138" s="28"/>
      <c r="J138" s="28"/>
      <c r="K138" s="28"/>
      <c r="L138" s="28"/>
      <c r="M138" s="28"/>
      <c r="N138" s="28"/>
    </row>
    <row r="139" spans="1:14" x14ac:dyDescent="0.25">
      <c r="A139" s="23">
        <v>127</v>
      </c>
      <c r="B139" s="24">
        <v>15</v>
      </c>
      <c r="C139" s="25">
        <v>0.5</v>
      </c>
      <c r="D139" s="26">
        <v>6262.4</v>
      </c>
      <c r="E139" s="27">
        <v>129</v>
      </c>
      <c r="G139" s="28"/>
      <c r="H139" s="32"/>
      <c r="I139" s="28"/>
      <c r="J139" s="28"/>
      <c r="K139" s="28"/>
      <c r="L139" s="28"/>
      <c r="M139" s="28"/>
      <c r="N139" s="28"/>
    </row>
    <row r="140" spans="1:14" x14ac:dyDescent="0.25">
      <c r="A140" s="23">
        <v>128</v>
      </c>
      <c r="B140" s="24">
        <v>7</v>
      </c>
      <c r="C140" s="25">
        <v>0.5</v>
      </c>
      <c r="D140" s="26">
        <v>550</v>
      </c>
      <c r="E140" s="27">
        <v>130</v>
      </c>
      <c r="G140" s="28"/>
      <c r="H140" s="32"/>
      <c r="I140" s="28"/>
    </row>
    <row r="141" spans="1:14" x14ac:dyDescent="0.25">
      <c r="A141" s="23">
        <v>129</v>
      </c>
      <c r="B141" s="24">
        <v>7</v>
      </c>
      <c r="C141" s="25">
        <v>0.5</v>
      </c>
      <c r="D141" s="26">
        <v>550</v>
      </c>
      <c r="E141" s="27">
        <v>131</v>
      </c>
      <c r="G141" s="28"/>
      <c r="H141" s="32"/>
      <c r="I141" s="28"/>
    </row>
    <row r="142" spans="1:14" x14ac:dyDescent="0.25">
      <c r="A142" s="23">
        <v>130</v>
      </c>
      <c r="B142" s="24">
        <v>0.2</v>
      </c>
      <c r="C142" s="25">
        <v>0.5</v>
      </c>
      <c r="D142" s="26">
        <v>550</v>
      </c>
      <c r="E142" s="27">
        <v>132</v>
      </c>
      <c r="G142" s="28"/>
      <c r="H142" s="32"/>
      <c r="I142" s="28"/>
    </row>
    <row r="143" spans="1:14" x14ac:dyDescent="0.25">
      <c r="A143" s="23">
        <v>131</v>
      </c>
      <c r="B143" s="24">
        <v>15</v>
      </c>
      <c r="C143" s="25">
        <v>0.5</v>
      </c>
      <c r="D143" s="26">
        <v>550</v>
      </c>
      <c r="E143" s="27">
        <v>133</v>
      </c>
      <c r="G143" s="28"/>
      <c r="H143" s="32"/>
      <c r="I143" s="28"/>
    </row>
    <row r="144" spans="1:14" x14ac:dyDescent="0.25">
      <c r="A144" s="23">
        <v>132</v>
      </c>
      <c r="B144" s="24">
        <v>15</v>
      </c>
      <c r="C144" s="25">
        <v>0.5</v>
      </c>
      <c r="D144" s="26">
        <v>550</v>
      </c>
      <c r="E144" s="27">
        <v>134</v>
      </c>
      <c r="G144" s="28"/>
      <c r="H144" s="32"/>
      <c r="I144" s="28"/>
    </row>
    <row r="145" spans="1:9" x14ac:dyDescent="0.25">
      <c r="A145" s="23">
        <v>133</v>
      </c>
      <c r="B145" s="24">
        <v>7</v>
      </c>
      <c r="C145" s="25">
        <v>0.5</v>
      </c>
      <c r="D145" s="26">
        <v>550</v>
      </c>
      <c r="E145" s="27">
        <v>135</v>
      </c>
      <c r="G145" s="28"/>
      <c r="H145" s="32"/>
      <c r="I145" s="28"/>
    </row>
    <row r="146" spans="1:9" x14ac:dyDescent="0.25">
      <c r="A146" s="23">
        <v>134</v>
      </c>
      <c r="B146" s="24">
        <v>7</v>
      </c>
      <c r="C146" s="25">
        <v>0.5</v>
      </c>
      <c r="D146" s="26">
        <v>550</v>
      </c>
      <c r="E146" s="27">
        <v>136</v>
      </c>
      <c r="G146" s="28"/>
      <c r="H146" s="32"/>
      <c r="I146" s="28"/>
    </row>
    <row r="147" spans="1:9" x14ac:dyDescent="0.25">
      <c r="A147" s="23">
        <v>135</v>
      </c>
      <c r="B147" s="24">
        <v>7</v>
      </c>
      <c r="C147" s="25">
        <v>0.5</v>
      </c>
      <c r="D147" s="26">
        <v>550</v>
      </c>
      <c r="E147" s="27">
        <v>137</v>
      </c>
      <c r="G147" s="28"/>
      <c r="H147" s="32"/>
      <c r="I147" s="28"/>
    </row>
    <row r="148" spans="1:9" x14ac:dyDescent="0.25">
      <c r="A148" s="23">
        <v>136</v>
      </c>
      <c r="B148" s="24">
        <v>15</v>
      </c>
      <c r="C148" s="25">
        <v>0.5</v>
      </c>
      <c r="D148" s="26">
        <v>6262.4</v>
      </c>
      <c r="E148" s="27">
        <v>138</v>
      </c>
      <c r="G148" s="28"/>
      <c r="H148" s="32"/>
      <c r="I148" s="28"/>
    </row>
    <row r="149" spans="1:9" x14ac:dyDescent="0.25">
      <c r="A149" s="23">
        <v>137</v>
      </c>
      <c r="B149" s="24">
        <v>7</v>
      </c>
      <c r="C149" s="25">
        <v>0.5</v>
      </c>
      <c r="D149" s="26">
        <v>550</v>
      </c>
      <c r="E149" s="27">
        <v>139</v>
      </c>
      <c r="G149" s="28"/>
      <c r="H149" s="32"/>
      <c r="I149" s="28"/>
    </row>
    <row r="150" spans="1:9" x14ac:dyDescent="0.25">
      <c r="A150" s="23">
        <v>138</v>
      </c>
      <c r="B150" s="24">
        <v>7</v>
      </c>
      <c r="C150" s="25">
        <v>0.5</v>
      </c>
      <c r="D150" s="26">
        <v>550</v>
      </c>
      <c r="E150" s="27">
        <v>140</v>
      </c>
      <c r="G150" s="28"/>
      <c r="H150" s="32"/>
      <c r="I150" s="28"/>
    </row>
    <row r="151" spans="1:9" x14ac:dyDescent="0.25">
      <c r="A151" s="23">
        <v>139</v>
      </c>
      <c r="B151" s="24">
        <v>15</v>
      </c>
      <c r="C151" s="25">
        <v>0.5</v>
      </c>
      <c r="D151" s="26">
        <v>550</v>
      </c>
      <c r="E151" s="27">
        <v>141</v>
      </c>
      <c r="G151" s="28"/>
      <c r="H151" s="32"/>
      <c r="I151" s="28"/>
    </row>
    <row r="152" spans="1:9" x14ac:dyDescent="0.25">
      <c r="A152" s="23">
        <v>140</v>
      </c>
      <c r="B152" s="24">
        <v>15</v>
      </c>
      <c r="C152" s="25">
        <v>0.5</v>
      </c>
      <c r="D152" s="26">
        <v>550</v>
      </c>
      <c r="E152" s="27">
        <v>142</v>
      </c>
      <c r="G152" s="28"/>
      <c r="H152" s="32"/>
      <c r="I152" s="28"/>
    </row>
    <row r="153" spans="1:9" x14ac:dyDescent="0.25">
      <c r="A153" s="23">
        <v>141</v>
      </c>
      <c r="B153" s="24">
        <v>15</v>
      </c>
      <c r="C153" s="25">
        <v>0.5</v>
      </c>
      <c r="D153" s="26">
        <v>550</v>
      </c>
      <c r="E153" s="27">
        <v>143</v>
      </c>
      <c r="G153" s="28"/>
      <c r="H153" s="32"/>
      <c r="I153" s="28"/>
    </row>
    <row r="154" spans="1:9" x14ac:dyDescent="0.25">
      <c r="A154" s="23">
        <v>142</v>
      </c>
      <c r="B154" s="24">
        <v>15</v>
      </c>
      <c r="C154" s="25">
        <v>0.5</v>
      </c>
      <c r="D154" s="26">
        <v>550</v>
      </c>
      <c r="E154" s="27">
        <v>144</v>
      </c>
      <c r="G154" s="28"/>
      <c r="H154" s="28"/>
      <c r="I154" s="28"/>
    </row>
    <row r="155" spans="1:9" x14ac:dyDescent="0.25">
      <c r="A155" s="49" t="s">
        <v>47</v>
      </c>
      <c r="B155" s="50"/>
      <c r="C155" s="50"/>
      <c r="D155" s="50"/>
      <c r="E155" s="50"/>
      <c r="G155" s="28"/>
      <c r="H155" s="28"/>
      <c r="I155" s="28"/>
    </row>
    <row r="156" spans="1:9" x14ac:dyDescent="0.25">
      <c r="A156" s="23">
        <v>143</v>
      </c>
      <c r="B156" s="24">
        <v>15</v>
      </c>
      <c r="C156" s="25">
        <v>0.5</v>
      </c>
      <c r="D156" s="26">
        <v>550</v>
      </c>
      <c r="E156" s="27">
        <v>145</v>
      </c>
      <c r="G156" s="28"/>
      <c r="H156" s="28"/>
      <c r="I156" s="28"/>
    </row>
    <row r="157" spans="1:9" x14ac:dyDescent="0.25">
      <c r="A157" s="23">
        <v>144</v>
      </c>
      <c r="B157" s="24">
        <v>15</v>
      </c>
      <c r="C157" s="25">
        <v>0.5</v>
      </c>
      <c r="D157" s="26">
        <v>550</v>
      </c>
      <c r="E157" s="27">
        <v>146</v>
      </c>
      <c r="G157" s="28"/>
      <c r="H157" s="28"/>
      <c r="I157" s="28"/>
    </row>
    <row r="158" spans="1:9" x14ac:dyDescent="0.25">
      <c r="A158" s="23">
        <v>145</v>
      </c>
      <c r="B158" s="24">
        <v>8</v>
      </c>
      <c r="C158" s="25">
        <v>0.5</v>
      </c>
      <c r="D158" s="26">
        <v>6262.4</v>
      </c>
      <c r="E158" s="27">
        <v>147</v>
      </c>
    </row>
    <row r="159" spans="1:9" x14ac:dyDescent="0.25">
      <c r="A159" s="23">
        <v>146</v>
      </c>
      <c r="B159" s="24">
        <v>5</v>
      </c>
      <c r="C159" s="25">
        <v>0.5</v>
      </c>
      <c r="D159" s="26">
        <v>550</v>
      </c>
      <c r="E159" s="27">
        <v>148</v>
      </c>
    </row>
    <row r="160" spans="1:9" x14ac:dyDescent="0.25">
      <c r="A160" s="23">
        <v>147</v>
      </c>
      <c r="B160" s="24">
        <v>80</v>
      </c>
      <c r="C160" s="25">
        <v>0.3</v>
      </c>
      <c r="D160" s="26">
        <v>146726.42000000001</v>
      </c>
      <c r="E160" s="27">
        <v>149</v>
      </c>
    </row>
    <row r="161" spans="1:5" x14ac:dyDescent="0.25">
      <c r="A161" s="23">
        <v>148</v>
      </c>
      <c r="B161" s="24">
        <v>50</v>
      </c>
      <c r="C161" s="25">
        <v>0.5</v>
      </c>
      <c r="D161" s="26">
        <v>29964.57</v>
      </c>
      <c r="E161" s="27">
        <v>150</v>
      </c>
    </row>
    <row r="162" spans="1:5" x14ac:dyDescent="0.25">
      <c r="A162" s="23">
        <v>149</v>
      </c>
      <c r="B162" s="24">
        <v>100</v>
      </c>
      <c r="C162" s="25">
        <v>0.5</v>
      </c>
      <c r="D162" s="26">
        <v>29964.57</v>
      </c>
      <c r="E162" s="27">
        <v>151</v>
      </c>
    </row>
    <row r="163" spans="1:5" x14ac:dyDescent="0.25">
      <c r="A163" s="23">
        <v>150</v>
      </c>
      <c r="B163" s="24">
        <v>15</v>
      </c>
      <c r="C163" s="25">
        <v>0.5</v>
      </c>
      <c r="D163" s="26">
        <v>550</v>
      </c>
      <c r="E163" s="27">
        <v>152</v>
      </c>
    </row>
    <row r="164" spans="1:5" x14ac:dyDescent="0.25">
      <c r="A164" s="23">
        <v>151</v>
      </c>
      <c r="B164" s="24">
        <v>7</v>
      </c>
      <c r="C164" s="25">
        <v>0.5</v>
      </c>
      <c r="D164" s="26">
        <v>550</v>
      </c>
      <c r="E164" s="27">
        <v>153</v>
      </c>
    </row>
    <row r="165" spans="1:5" x14ac:dyDescent="0.25">
      <c r="A165" s="23">
        <v>152</v>
      </c>
      <c r="B165" s="24">
        <v>5</v>
      </c>
      <c r="C165" s="25">
        <v>0.5</v>
      </c>
      <c r="D165" s="26">
        <v>550</v>
      </c>
      <c r="E165" s="27">
        <v>154</v>
      </c>
    </row>
    <row r="166" spans="1:5" x14ac:dyDescent="0.25">
      <c r="A166" s="49" t="s">
        <v>48</v>
      </c>
      <c r="B166" s="50"/>
      <c r="C166" s="50"/>
      <c r="D166" s="50"/>
      <c r="E166" s="50"/>
    </row>
    <row r="167" spans="1:5" x14ac:dyDescent="0.25">
      <c r="A167" s="23">
        <v>153</v>
      </c>
      <c r="B167" s="24">
        <v>15</v>
      </c>
      <c r="C167" s="25">
        <v>0.5</v>
      </c>
      <c r="D167" s="26">
        <v>550</v>
      </c>
      <c r="E167" s="27">
        <v>155</v>
      </c>
    </row>
    <row r="168" spans="1:5" x14ac:dyDescent="0.25">
      <c r="A168" s="23">
        <v>154</v>
      </c>
      <c r="B168" s="24">
        <v>60</v>
      </c>
      <c r="C168" s="25">
        <v>0.5</v>
      </c>
      <c r="D168" s="26">
        <v>29964.57</v>
      </c>
      <c r="E168" s="27">
        <v>156</v>
      </c>
    </row>
    <row r="169" spans="1:5" x14ac:dyDescent="0.25">
      <c r="A169" s="23">
        <v>155</v>
      </c>
      <c r="B169" s="24">
        <v>15</v>
      </c>
      <c r="C169" s="25">
        <v>0.5</v>
      </c>
      <c r="D169" s="26">
        <v>550</v>
      </c>
      <c r="E169" s="27">
        <v>157</v>
      </c>
    </row>
    <row r="170" spans="1:5" x14ac:dyDescent="0.25">
      <c r="A170" s="23">
        <v>156</v>
      </c>
      <c r="B170" s="24">
        <v>2</v>
      </c>
      <c r="C170" s="25">
        <v>0.5</v>
      </c>
      <c r="D170" s="26">
        <v>550</v>
      </c>
      <c r="E170" s="27">
        <v>158</v>
      </c>
    </row>
    <row r="171" spans="1:5" x14ac:dyDescent="0.25">
      <c r="A171" s="23">
        <v>157</v>
      </c>
      <c r="B171" s="24">
        <v>15</v>
      </c>
      <c r="C171" s="25">
        <v>0.5</v>
      </c>
      <c r="D171" s="26">
        <v>550</v>
      </c>
      <c r="E171" s="27">
        <v>159</v>
      </c>
    </row>
    <row r="172" spans="1:5" x14ac:dyDescent="0.25">
      <c r="A172" s="23">
        <v>158</v>
      </c>
      <c r="B172" s="24">
        <v>15</v>
      </c>
      <c r="C172" s="25">
        <v>0.5</v>
      </c>
      <c r="D172" s="26">
        <v>550</v>
      </c>
      <c r="E172" s="27">
        <v>160</v>
      </c>
    </row>
    <row r="173" spans="1:5" x14ac:dyDescent="0.25">
      <c r="A173" s="23">
        <v>159</v>
      </c>
      <c r="B173" s="24">
        <v>7</v>
      </c>
      <c r="C173" s="25">
        <v>0.5</v>
      </c>
      <c r="D173" s="26">
        <v>550</v>
      </c>
      <c r="E173" s="27">
        <v>161</v>
      </c>
    </row>
    <row r="174" spans="1:5" x14ac:dyDescent="0.25">
      <c r="A174" s="23">
        <v>160</v>
      </c>
      <c r="B174" s="24">
        <v>20</v>
      </c>
      <c r="C174" s="25">
        <v>0.5</v>
      </c>
      <c r="D174" s="31">
        <v>119530.22</v>
      </c>
      <c r="E174" s="27">
        <v>162</v>
      </c>
    </row>
    <row r="175" spans="1:5" x14ac:dyDescent="0.25">
      <c r="A175" s="23">
        <v>161</v>
      </c>
      <c r="B175" s="24">
        <v>5</v>
      </c>
      <c r="C175" s="25">
        <v>0.5</v>
      </c>
      <c r="D175" s="26">
        <v>550</v>
      </c>
      <c r="E175" s="27">
        <v>163</v>
      </c>
    </row>
    <row r="176" spans="1:5" x14ac:dyDescent="0.25">
      <c r="A176" s="23">
        <v>162</v>
      </c>
      <c r="B176" s="24">
        <v>5</v>
      </c>
      <c r="C176" s="25">
        <v>0.5</v>
      </c>
      <c r="D176" s="26">
        <v>550</v>
      </c>
      <c r="E176" s="27">
        <v>164</v>
      </c>
    </row>
    <row r="177" spans="1:5" x14ac:dyDescent="0.25">
      <c r="A177" s="23">
        <v>163</v>
      </c>
      <c r="B177" s="24">
        <v>15</v>
      </c>
      <c r="C177" s="25">
        <v>0.5</v>
      </c>
      <c r="D177" s="26">
        <v>550</v>
      </c>
      <c r="E177" s="27">
        <v>165</v>
      </c>
    </row>
    <row r="178" spans="1:5" x14ac:dyDescent="0.25">
      <c r="A178" s="49" t="s">
        <v>50</v>
      </c>
      <c r="B178" s="50"/>
      <c r="C178" s="50"/>
      <c r="D178" s="50"/>
      <c r="E178" s="50"/>
    </row>
    <row r="179" spans="1:5" x14ac:dyDescent="0.25">
      <c r="A179" s="23">
        <v>164</v>
      </c>
      <c r="B179" s="24">
        <v>15</v>
      </c>
      <c r="C179" s="39">
        <v>0.5</v>
      </c>
      <c r="D179" s="26">
        <v>550</v>
      </c>
      <c r="E179" s="27">
        <v>166</v>
      </c>
    </row>
    <row r="180" spans="1:5" x14ac:dyDescent="0.25">
      <c r="A180" s="23">
        <v>165</v>
      </c>
      <c r="B180" s="24">
        <v>15</v>
      </c>
      <c r="C180" s="25">
        <v>0.5</v>
      </c>
      <c r="D180" s="26">
        <v>550</v>
      </c>
      <c r="E180" s="27">
        <v>167</v>
      </c>
    </row>
    <row r="181" spans="1:5" x14ac:dyDescent="0.25">
      <c r="A181" s="23">
        <v>166</v>
      </c>
      <c r="B181" s="24">
        <v>15</v>
      </c>
      <c r="C181" s="25">
        <v>0.5</v>
      </c>
      <c r="D181" s="26">
        <v>550</v>
      </c>
      <c r="E181" s="27">
        <v>168</v>
      </c>
    </row>
    <row r="182" spans="1:5" x14ac:dyDescent="0.25">
      <c r="A182" s="23">
        <v>167</v>
      </c>
      <c r="B182" s="24">
        <v>7</v>
      </c>
      <c r="C182" s="25">
        <v>0.5</v>
      </c>
      <c r="D182" s="26">
        <v>550</v>
      </c>
      <c r="E182" s="27">
        <v>169</v>
      </c>
    </row>
    <row r="183" spans="1:5" x14ac:dyDescent="0.25">
      <c r="A183" s="23">
        <v>168</v>
      </c>
      <c r="B183" s="24">
        <v>7</v>
      </c>
      <c r="C183" s="25">
        <v>0.5</v>
      </c>
      <c r="D183" s="26">
        <v>550</v>
      </c>
      <c r="E183" s="27">
        <v>170</v>
      </c>
    </row>
    <row r="184" spans="1:5" x14ac:dyDescent="0.25">
      <c r="A184" s="23">
        <v>169</v>
      </c>
      <c r="B184" s="24">
        <v>20</v>
      </c>
      <c r="C184" s="25">
        <v>0.3</v>
      </c>
      <c r="D184" s="26">
        <v>10959.2</v>
      </c>
      <c r="E184" s="27">
        <v>171</v>
      </c>
    </row>
    <row r="185" spans="1:5" x14ac:dyDescent="0.25">
      <c r="A185" s="23">
        <v>170</v>
      </c>
      <c r="B185" s="24">
        <v>20</v>
      </c>
      <c r="C185" s="25">
        <v>0.3</v>
      </c>
      <c r="D185" s="26">
        <v>550</v>
      </c>
      <c r="E185" s="27">
        <v>172</v>
      </c>
    </row>
    <row r="186" spans="1:5" x14ac:dyDescent="0.25">
      <c r="A186" s="23">
        <v>171</v>
      </c>
      <c r="B186" s="24">
        <v>15</v>
      </c>
      <c r="C186" s="25">
        <v>0.5</v>
      </c>
      <c r="D186" s="26">
        <v>550</v>
      </c>
      <c r="E186" s="27">
        <v>173</v>
      </c>
    </row>
    <row r="187" spans="1:5" x14ac:dyDescent="0.25">
      <c r="A187" s="23">
        <v>172</v>
      </c>
      <c r="B187" s="24">
        <v>150</v>
      </c>
      <c r="C187" s="25">
        <v>0.3</v>
      </c>
      <c r="D187" s="31" t="s">
        <v>56</v>
      </c>
      <c r="E187" s="27">
        <v>174</v>
      </c>
    </row>
    <row r="188" spans="1:5" x14ac:dyDescent="0.25">
      <c r="A188" s="23">
        <v>173</v>
      </c>
      <c r="B188" s="24">
        <v>7</v>
      </c>
      <c r="C188" s="25">
        <v>0.5</v>
      </c>
      <c r="D188" s="26">
        <v>550</v>
      </c>
      <c r="E188" s="27">
        <v>175</v>
      </c>
    </row>
    <row r="189" spans="1:5" x14ac:dyDescent="0.25">
      <c r="A189" s="23">
        <v>174</v>
      </c>
      <c r="B189" s="24">
        <v>7</v>
      </c>
      <c r="C189" s="25">
        <v>0.5</v>
      </c>
      <c r="D189" s="26">
        <v>550</v>
      </c>
      <c r="E189" s="27">
        <v>176</v>
      </c>
    </row>
    <row r="190" spans="1:5" x14ac:dyDescent="0.25">
      <c r="A190" s="23">
        <v>175</v>
      </c>
      <c r="B190" s="24">
        <v>150</v>
      </c>
      <c r="C190" s="25">
        <v>0.3</v>
      </c>
      <c r="D190" s="26">
        <v>29964.57</v>
      </c>
      <c r="E190" s="27">
        <v>177</v>
      </c>
    </row>
    <row r="191" spans="1:5" x14ac:dyDescent="0.25">
      <c r="A191" s="23">
        <v>176</v>
      </c>
      <c r="B191" s="24">
        <v>7</v>
      </c>
      <c r="C191" s="25">
        <v>0.5</v>
      </c>
      <c r="D191" s="26">
        <v>550</v>
      </c>
      <c r="E191" s="27">
        <v>178</v>
      </c>
    </row>
    <row r="192" spans="1:5" x14ac:dyDescent="0.25">
      <c r="A192" s="23">
        <v>177</v>
      </c>
      <c r="B192" s="24">
        <v>7</v>
      </c>
      <c r="C192" s="25">
        <v>0.5</v>
      </c>
      <c r="D192" s="26">
        <v>550</v>
      </c>
      <c r="E192" s="27">
        <v>179</v>
      </c>
    </row>
    <row r="193" spans="1:5" x14ac:dyDescent="0.25">
      <c r="A193" s="23">
        <v>178</v>
      </c>
      <c r="B193" s="24">
        <v>15</v>
      </c>
      <c r="C193" s="25">
        <v>0.5</v>
      </c>
      <c r="D193" s="26">
        <v>550</v>
      </c>
      <c r="E193" s="27">
        <v>180</v>
      </c>
    </row>
    <row r="194" spans="1:5" x14ac:dyDescent="0.25">
      <c r="A194" s="23">
        <v>179</v>
      </c>
      <c r="B194" s="24">
        <v>7</v>
      </c>
      <c r="C194" s="25">
        <v>0.5</v>
      </c>
      <c r="D194" s="26">
        <v>550</v>
      </c>
      <c r="E194" s="27">
        <v>181</v>
      </c>
    </row>
    <row r="195" spans="1:5" x14ac:dyDescent="0.25">
      <c r="A195" s="49" t="s">
        <v>49</v>
      </c>
      <c r="B195" s="50"/>
      <c r="C195" s="50"/>
      <c r="D195" s="50"/>
      <c r="E195" s="50"/>
    </row>
    <row r="196" spans="1:5" x14ac:dyDescent="0.25">
      <c r="A196" s="23">
        <v>180</v>
      </c>
      <c r="B196" s="24">
        <v>30</v>
      </c>
      <c r="C196" s="25">
        <v>0.3</v>
      </c>
      <c r="D196" s="26">
        <v>7828</v>
      </c>
      <c r="E196" s="27">
        <v>182</v>
      </c>
    </row>
    <row r="197" spans="1:5" x14ac:dyDescent="0.25">
      <c r="A197" s="23">
        <v>181</v>
      </c>
      <c r="B197" s="24">
        <v>7</v>
      </c>
      <c r="C197" s="25">
        <v>0.5</v>
      </c>
      <c r="D197" s="26">
        <v>550</v>
      </c>
      <c r="E197" s="27">
        <v>183</v>
      </c>
    </row>
    <row r="198" spans="1:5" x14ac:dyDescent="0.25">
      <c r="A198" s="23">
        <v>182</v>
      </c>
      <c r="B198" s="24">
        <v>5</v>
      </c>
      <c r="C198" s="25">
        <v>0.5</v>
      </c>
      <c r="D198" s="26">
        <v>550</v>
      </c>
      <c r="E198" s="27">
        <v>184</v>
      </c>
    </row>
    <row r="199" spans="1:5" x14ac:dyDescent="0.25">
      <c r="A199" s="23">
        <v>183</v>
      </c>
      <c r="B199" s="24">
        <v>15</v>
      </c>
      <c r="C199" s="25">
        <v>0.5</v>
      </c>
      <c r="D199" s="26">
        <v>7828</v>
      </c>
      <c r="E199" s="27">
        <v>185</v>
      </c>
    </row>
    <row r="200" spans="1:5" x14ac:dyDescent="0.25">
      <c r="A200" s="23">
        <v>184</v>
      </c>
      <c r="B200" s="24">
        <v>0.1</v>
      </c>
      <c r="C200" s="25">
        <v>0.5</v>
      </c>
      <c r="D200" s="26">
        <v>550</v>
      </c>
      <c r="E200" s="27">
        <v>186</v>
      </c>
    </row>
    <row r="201" spans="1:5" x14ac:dyDescent="0.25">
      <c r="A201" s="23">
        <v>185</v>
      </c>
      <c r="B201" s="24">
        <v>15</v>
      </c>
      <c r="C201" s="25">
        <v>0.5</v>
      </c>
      <c r="D201" s="26">
        <v>550</v>
      </c>
      <c r="E201" s="27">
        <v>187</v>
      </c>
    </row>
    <row r="202" spans="1:5" x14ac:dyDescent="0.25">
      <c r="A202" s="23">
        <v>186</v>
      </c>
      <c r="B202" s="24">
        <v>30</v>
      </c>
      <c r="C202" s="25">
        <v>0.3</v>
      </c>
      <c r="D202" s="26">
        <v>11742</v>
      </c>
      <c r="E202" s="27">
        <v>188</v>
      </c>
    </row>
    <row r="203" spans="1:5" x14ac:dyDescent="0.25">
      <c r="A203" s="23">
        <v>187</v>
      </c>
      <c r="B203" s="24">
        <v>15</v>
      </c>
      <c r="C203" s="25">
        <v>0.5</v>
      </c>
      <c r="D203" s="26">
        <v>550</v>
      </c>
      <c r="E203" s="27">
        <v>189</v>
      </c>
    </row>
    <row r="204" spans="1:5" x14ac:dyDescent="0.25">
      <c r="A204" s="23">
        <v>188</v>
      </c>
      <c r="B204" s="24">
        <v>5</v>
      </c>
      <c r="C204" s="25">
        <v>0.5</v>
      </c>
      <c r="D204" s="26">
        <v>550</v>
      </c>
      <c r="E204" s="27">
        <v>190</v>
      </c>
    </row>
    <row r="205" spans="1:5" x14ac:dyDescent="0.25">
      <c r="A205" s="23">
        <v>189</v>
      </c>
      <c r="B205" s="24">
        <v>30</v>
      </c>
      <c r="C205" s="25">
        <v>0.3</v>
      </c>
      <c r="D205" s="26">
        <v>11742</v>
      </c>
      <c r="E205" s="27">
        <v>191</v>
      </c>
    </row>
    <row r="206" spans="1:5" x14ac:dyDescent="0.25">
      <c r="A206" s="49" t="s">
        <v>51</v>
      </c>
      <c r="B206" s="50"/>
      <c r="C206" s="50"/>
      <c r="D206" s="50"/>
      <c r="E206" s="50"/>
    </row>
    <row r="207" spans="1:5" x14ac:dyDescent="0.25">
      <c r="A207" s="23">
        <v>190</v>
      </c>
      <c r="B207" s="24">
        <v>7</v>
      </c>
      <c r="C207" s="25">
        <v>0.5</v>
      </c>
      <c r="D207" s="26">
        <v>550</v>
      </c>
      <c r="E207" s="27">
        <v>192</v>
      </c>
    </row>
    <row r="208" spans="1:5" x14ac:dyDescent="0.25">
      <c r="A208" s="23">
        <v>191</v>
      </c>
      <c r="B208" s="24">
        <v>15</v>
      </c>
      <c r="C208" s="25">
        <v>0.5</v>
      </c>
      <c r="D208" s="26">
        <v>550</v>
      </c>
      <c r="E208" s="27">
        <v>193</v>
      </c>
    </row>
    <row r="209" spans="1:5" x14ac:dyDescent="0.25">
      <c r="A209" s="23">
        <v>192</v>
      </c>
      <c r="B209" s="24">
        <v>15</v>
      </c>
      <c r="C209" s="25">
        <v>0.5</v>
      </c>
      <c r="D209" s="26">
        <v>550</v>
      </c>
      <c r="E209" s="27">
        <v>194</v>
      </c>
    </row>
    <row r="210" spans="1:5" x14ac:dyDescent="0.25">
      <c r="A210" s="23">
        <v>193</v>
      </c>
      <c r="B210" s="24">
        <v>15</v>
      </c>
      <c r="C210" s="25">
        <v>0.5</v>
      </c>
      <c r="D210" s="26">
        <v>550</v>
      </c>
      <c r="E210" s="27">
        <v>195</v>
      </c>
    </row>
    <row r="211" spans="1:5" x14ac:dyDescent="0.25">
      <c r="A211" s="23">
        <v>194</v>
      </c>
      <c r="B211" s="24">
        <v>7</v>
      </c>
      <c r="C211" s="25">
        <v>0.5</v>
      </c>
      <c r="D211" s="26">
        <v>550</v>
      </c>
      <c r="E211" s="27">
        <v>196</v>
      </c>
    </row>
    <row r="212" spans="1:5" x14ac:dyDescent="0.25">
      <c r="A212" s="23">
        <v>195</v>
      </c>
      <c r="B212" s="24">
        <v>15</v>
      </c>
      <c r="C212" s="25">
        <v>0.5</v>
      </c>
      <c r="D212" s="26">
        <v>550</v>
      </c>
      <c r="E212" s="27">
        <v>197</v>
      </c>
    </row>
    <row r="213" spans="1:5" x14ac:dyDescent="0.25">
      <c r="A213" s="23">
        <v>196</v>
      </c>
      <c r="B213" s="24">
        <v>70</v>
      </c>
      <c r="C213" s="25">
        <v>0.3</v>
      </c>
      <c r="D213" s="26">
        <v>29964.57</v>
      </c>
      <c r="E213" s="27">
        <v>198</v>
      </c>
    </row>
    <row r="214" spans="1:5" x14ac:dyDescent="0.25">
      <c r="A214" s="23">
        <v>197</v>
      </c>
      <c r="B214" s="24">
        <v>15</v>
      </c>
      <c r="C214" s="25">
        <v>0.5</v>
      </c>
      <c r="D214" s="26">
        <v>550</v>
      </c>
      <c r="E214" s="27">
        <v>199</v>
      </c>
    </row>
    <row r="215" spans="1:5" x14ac:dyDescent="0.25">
      <c r="A215" s="23">
        <v>198</v>
      </c>
      <c r="B215" s="24">
        <v>35</v>
      </c>
      <c r="C215" s="25">
        <v>0.3</v>
      </c>
      <c r="D215" s="26">
        <v>27398.01</v>
      </c>
      <c r="E215" s="27">
        <v>200</v>
      </c>
    </row>
    <row r="216" spans="1:5" x14ac:dyDescent="0.25">
      <c r="A216" s="23">
        <v>199</v>
      </c>
      <c r="B216" s="24">
        <v>15</v>
      </c>
      <c r="C216" s="25">
        <v>0.5</v>
      </c>
      <c r="D216" s="26">
        <v>550</v>
      </c>
      <c r="E216" s="27">
        <v>201</v>
      </c>
    </row>
    <row r="217" spans="1:5" x14ac:dyDescent="0.25">
      <c r="A217" s="23">
        <v>200</v>
      </c>
      <c r="B217" s="24">
        <v>15</v>
      </c>
      <c r="C217" s="25">
        <v>0.5</v>
      </c>
      <c r="D217" s="26">
        <v>550</v>
      </c>
      <c r="E217" s="27">
        <v>202</v>
      </c>
    </row>
    <row r="218" spans="1:5" x14ac:dyDescent="0.25">
      <c r="A218" s="23">
        <v>201</v>
      </c>
      <c r="B218" s="24">
        <v>5</v>
      </c>
      <c r="C218" s="25">
        <v>0.5</v>
      </c>
      <c r="D218" s="26">
        <v>550</v>
      </c>
      <c r="E218" s="27">
        <v>203</v>
      </c>
    </row>
    <row r="219" spans="1:5" x14ac:dyDescent="0.25">
      <c r="A219" s="23">
        <v>202</v>
      </c>
      <c r="B219" s="24">
        <v>15</v>
      </c>
      <c r="C219" s="25">
        <v>0.5</v>
      </c>
      <c r="D219" s="26">
        <v>550</v>
      </c>
      <c r="E219" s="27">
        <v>204</v>
      </c>
    </row>
    <row r="220" spans="1:5" x14ac:dyDescent="0.25">
      <c r="A220" s="23">
        <v>203</v>
      </c>
      <c r="B220" s="24">
        <v>30</v>
      </c>
      <c r="C220" s="25">
        <v>0.3</v>
      </c>
      <c r="D220" s="26">
        <v>15656</v>
      </c>
      <c r="E220" s="27">
        <v>205</v>
      </c>
    </row>
    <row r="221" spans="1:5" x14ac:dyDescent="0.25">
      <c r="A221" s="23">
        <v>204</v>
      </c>
      <c r="B221" s="24">
        <v>15</v>
      </c>
      <c r="C221" s="25">
        <v>0.5</v>
      </c>
      <c r="D221" s="26">
        <v>550</v>
      </c>
      <c r="E221" s="27">
        <v>206</v>
      </c>
    </row>
    <row r="222" spans="1:5" x14ac:dyDescent="0.25">
      <c r="A222" s="23">
        <v>205</v>
      </c>
      <c r="B222" s="24">
        <v>40</v>
      </c>
      <c r="C222" s="25">
        <v>0.3</v>
      </c>
      <c r="D222" s="26">
        <v>9393.6</v>
      </c>
      <c r="E222" s="27">
        <v>207</v>
      </c>
    </row>
    <row r="223" spans="1:5" x14ac:dyDescent="0.25">
      <c r="A223" s="23">
        <v>206</v>
      </c>
      <c r="B223" s="24">
        <v>15</v>
      </c>
      <c r="C223" s="25">
        <v>0.5</v>
      </c>
      <c r="D223" s="26">
        <v>550</v>
      </c>
      <c r="E223" s="27">
        <v>208</v>
      </c>
    </row>
    <row r="224" spans="1:5" x14ac:dyDescent="0.25">
      <c r="A224" s="23">
        <v>207</v>
      </c>
      <c r="B224" s="24">
        <v>70</v>
      </c>
      <c r="C224" s="25">
        <v>0.3</v>
      </c>
      <c r="D224" s="26">
        <v>29964.57</v>
      </c>
      <c r="E224" s="27">
        <v>209</v>
      </c>
    </row>
    <row r="225" spans="1:5" x14ac:dyDescent="0.25">
      <c r="A225" s="23">
        <v>208</v>
      </c>
      <c r="B225" s="24">
        <v>15</v>
      </c>
      <c r="C225" s="25">
        <v>0.5</v>
      </c>
      <c r="D225" s="26">
        <v>550</v>
      </c>
      <c r="E225" s="27">
        <v>210</v>
      </c>
    </row>
    <row r="226" spans="1:5" x14ac:dyDescent="0.25">
      <c r="A226" s="23">
        <v>209</v>
      </c>
      <c r="B226" s="24">
        <v>15</v>
      </c>
      <c r="C226" s="25">
        <v>0.5</v>
      </c>
      <c r="D226" s="26">
        <v>550</v>
      </c>
      <c r="E226" s="27">
        <v>211</v>
      </c>
    </row>
    <row r="227" spans="1:5" x14ac:dyDescent="0.25">
      <c r="A227" s="23">
        <v>210</v>
      </c>
      <c r="B227" s="24">
        <v>15</v>
      </c>
      <c r="C227" s="25">
        <v>0.5</v>
      </c>
      <c r="D227" s="26">
        <v>550</v>
      </c>
      <c r="E227" s="27">
        <v>212</v>
      </c>
    </row>
    <row r="228" spans="1:5" x14ac:dyDescent="0.25">
      <c r="A228" s="23">
        <v>211</v>
      </c>
      <c r="B228" s="24">
        <v>35</v>
      </c>
      <c r="C228" s="25">
        <v>0.3</v>
      </c>
      <c r="D228" s="26">
        <v>23484.01</v>
      </c>
      <c r="E228" s="27">
        <v>213</v>
      </c>
    </row>
    <row r="229" spans="1:5" x14ac:dyDescent="0.25">
      <c r="A229" s="23">
        <v>212</v>
      </c>
      <c r="B229" s="24">
        <v>15</v>
      </c>
      <c r="C229" s="25">
        <v>0.5</v>
      </c>
      <c r="D229" s="26">
        <v>550</v>
      </c>
      <c r="E229" s="27">
        <v>214</v>
      </c>
    </row>
    <row r="230" spans="1:5" ht="15.75" thickBot="1" x14ac:dyDescent="0.3">
      <c r="A230" s="41">
        <v>213</v>
      </c>
      <c r="B230" s="42">
        <v>7.5</v>
      </c>
      <c r="C230" s="43">
        <v>0.5</v>
      </c>
      <c r="D230" s="44">
        <v>550</v>
      </c>
      <c r="E230" s="45">
        <v>215</v>
      </c>
    </row>
  </sheetData>
  <mergeCells count="15">
    <mergeCell ref="A136:E136"/>
    <mergeCell ref="A99:E99"/>
    <mergeCell ref="A73:E73"/>
    <mergeCell ref="A49:E49"/>
    <mergeCell ref="A31:E31"/>
    <mergeCell ref="A1:E1"/>
    <mergeCell ref="A2:E2"/>
    <mergeCell ref="B3:C3"/>
    <mergeCell ref="A6:E6"/>
    <mergeCell ref="A22:E22"/>
    <mergeCell ref="A178:E178"/>
    <mergeCell ref="A195:E195"/>
    <mergeCell ref="A166:E166"/>
    <mergeCell ref="A155:E155"/>
    <mergeCell ref="A206:E20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кол-ве заявок</vt:lpstr>
      <vt:lpstr>Количество и плата по договорам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2015-08-05T03:47:59Z</cp:lastPrinted>
  <dcterms:created xsi:type="dcterms:W3CDTF">2015-05-13T09:16:53Z</dcterms:created>
  <dcterms:modified xsi:type="dcterms:W3CDTF">2018-01-10T09:09:14Z</dcterms:modified>
</cp:coreProperties>
</file>