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одстанции на балансе МУП ККГЭС" sheetId="1" r:id="rId1"/>
    <sheet name="абонентскии ТП" sheetId="2" r:id="rId2"/>
  </sheets>
  <definedNames/>
  <calcPr fullCalcOnLoad="1"/>
</workbook>
</file>

<file path=xl/sharedStrings.xml><?xml version="1.0" encoding="utf-8"?>
<sst xmlns="http://schemas.openxmlformats.org/spreadsheetml/2006/main" count="458" uniqueCount="348">
  <si>
    <t>СВЕДЕНИЯ</t>
  </si>
  <si>
    <t>№ № п/п</t>
  </si>
  <si>
    <t>Трансформаторы.  раб/рез</t>
  </si>
  <si>
    <t>Высоковольтные электродвигатели</t>
  </si>
  <si>
    <t>количество</t>
  </si>
  <si>
    <t>Тип (синхр.,  асинхр.)</t>
  </si>
  <si>
    <t>косинус "фи"</t>
  </si>
  <si>
    <t>КПД</t>
  </si>
  <si>
    <t>Всего</t>
  </si>
  <si>
    <t xml:space="preserve">количество </t>
  </si>
  <si>
    <t>3.1.</t>
  </si>
  <si>
    <t>4.1.</t>
  </si>
  <si>
    <t>9.1.</t>
  </si>
  <si>
    <t>10.1.</t>
  </si>
  <si>
    <t>11.1.</t>
  </si>
  <si>
    <t xml:space="preserve">Общая присоединенная мощность, </t>
  </si>
  <si>
    <t>раб.</t>
  </si>
  <si>
    <t>рез.</t>
  </si>
  <si>
    <t>Наименование трансформаторного пункта или подстанций</t>
  </si>
  <si>
    <t xml:space="preserve">суммарная мощность, МВА, </t>
  </si>
  <si>
    <t xml:space="preserve">МВт, </t>
  </si>
  <si>
    <t xml:space="preserve">МВА,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</si>
  <si>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</si>
  <si>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</si>
  <si>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</si>
  <si>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</si>
  <si>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</si>
  <si>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</si>
  <si>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</si>
  <si>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</si>
  <si>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</si>
  <si>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</si>
  <si>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</si>
  <si>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</si>
  <si>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</si>
  <si>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</si>
  <si>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</si>
  <si>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</si>
  <si>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</si>
  <si>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</si>
  <si>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</si>
  <si>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</si>
  <si>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</si>
  <si>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</si>
  <si>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</si>
  <si>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</si>
  <si>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</si>
  <si>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</si>
  <si>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</si>
  <si>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</si>
  <si>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</si>
  <si>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</si>
  <si>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</si>
  <si>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</si>
  <si>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</si>
  <si>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</si>
  <si>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</si>
  <si>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</si>
  <si>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</si>
  <si>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РП №1</t>
  </si>
  <si>
    <t>РП №2</t>
  </si>
  <si>
    <t>РП №3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</si>
  <si>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</si>
  <si>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</si>
  <si>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</si>
  <si>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</si>
  <si>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</si>
  <si>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</si>
  <si>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</si>
  <si>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</si>
  <si>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№9</t>
  </si>
  <si>
    <t>ТП №11</t>
  </si>
  <si>
    <t>ТП №12</t>
  </si>
  <si>
    <t>ТП №13</t>
  </si>
  <si>
    <t>ТП №14</t>
  </si>
  <si>
    <t>ТП №15</t>
  </si>
  <si>
    <t>ТП №17</t>
  </si>
  <si>
    <t>ТП №18</t>
  </si>
  <si>
    <t>ТП №19</t>
  </si>
  <si>
    <t>ТП №20</t>
  </si>
  <si>
    <t>ТП №21</t>
  </si>
  <si>
    <t>ТП №22</t>
  </si>
  <si>
    <t>ТП №23</t>
  </si>
  <si>
    <t>ТП №25</t>
  </si>
  <si>
    <t>ТП №26</t>
  </si>
  <si>
    <t>ТП №27</t>
  </si>
  <si>
    <t>ТП №28</t>
  </si>
  <si>
    <t>ТП №29</t>
  </si>
  <si>
    <t>ТП №30</t>
  </si>
  <si>
    <t>ТП №31</t>
  </si>
  <si>
    <t>ТП №32</t>
  </si>
  <si>
    <t>ТП №33</t>
  </si>
  <si>
    <t>ТП №34</t>
  </si>
  <si>
    <t>ТП №35</t>
  </si>
  <si>
    <t>ТП №36</t>
  </si>
  <si>
    <t>ТП №37</t>
  </si>
  <si>
    <t>ТП №38</t>
  </si>
  <si>
    <t>ТП №39</t>
  </si>
  <si>
    <t>ТП №40</t>
  </si>
  <si>
    <t>ТП №41</t>
  </si>
  <si>
    <t>ТП №42</t>
  </si>
  <si>
    <t>ТП №44</t>
  </si>
  <si>
    <t>ТП №47</t>
  </si>
  <si>
    <t>ТП №48</t>
  </si>
  <si>
    <t>ТП №49</t>
  </si>
  <si>
    <t>ТП №50</t>
  </si>
  <si>
    <t>ТП №51</t>
  </si>
  <si>
    <t>ТП №52</t>
  </si>
  <si>
    <t>ТП №55</t>
  </si>
  <si>
    <t>ТП №56</t>
  </si>
  <si>
    <t>ТП №57</t>
  </si>
  <si>
    <t>ТП №58</t>
  </si>
  <si>
    <t>ТП №59</t>
  </si>
  <si>
    <t>ТП №62</t>
  </si>
  <si>
    <t>ТП №64</t>
  </si>
  <si>
    <t>ТП №65</t>
  </si>
  <si>
    <t>ТП №66</t>
  </si>
  <si>
    <t>ТП №67</t>
  </si>
  <si>
    <t>ТП №68</t>
  </si>
  <si>
    <t>ТП №69</t>
  </si>
  <si>
    <t>ТП №70</t>
  </si>
  <si>
    <t>ТП №71</t>
  </si>
  <si>
    <t>ТП №72</t>
  </si>
  <si>
    <t>ТП №73</t>
  </si>
  <si>
    <t>ТП №74</t>
  </si>
  <si>
    <t>ТП №75</t>
  </si>
  <si>
    <t>ТП №76</t>
  </si>
  <si>
    <t>ТП №77</t>
  </si>
  <si>
    <t>ТП №78</t>
  </si>
  <si>
    <t>ТП №79</t>
  </si>
  <si>
    <t>ТП №80</t>
  </si>
  <si>
    <t>ТП №82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</si>
  <si>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</si>
  <si>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</si>
  <si>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</si>
  <si>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</si>
  <si>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</si>
  <si>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</si>
  <si>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</si>
  <si>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</si>
  <si>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</si>
  <si>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</si>
  <si>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</si>
  <si>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</si>
  <si>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</si>
  <si>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</si>
  <si>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</si>
  <si>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</si>
  <si>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</si>
  <si>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</si>
  <si>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</si>
  <si>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</si>
  <si>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</si>
  <si>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</si>
  <si>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</si>
  <si>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</si>
  <si>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</si>
  <si>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</si>
  <si>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</si>
  <si>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</si>
  <si>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</si>
  <si>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</si>
  <si>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ТП №83</t>
  </si>
  <si>
    <t>ТП №84</t>
  </si>
  <si>
    <t>ТП №85</t>
  </si>
  <si>
    <t>ТП №86</t>
  </si>
  <si>
    <t>ТП №87</t>
  </si>
  <si>
    <t>ТП №88</t>
  </si>
  <si>
    <t>ТП №89</t>
  </si>
  <si>
    <t>ТП №90</t>
  </si>
  <si>
    <t>ТП №91</t>
  </si>
  <si>
    <t>ТП №92</t>
  </si>
  <si>
    <t>ТП №93</t>
  </si>
  <si>
    <t>ТП №94</t>
  </si>
  <si>
    <t>ТП №95</t>
  </si>
  <si>
    <t>ТП №96</t>
  </si>
  <si>
    <t>ТП №97</t>
  </si>
  <si>
    <t>ТП №98</t>
  </si>
  <si>
    <t>ТП №99</t>
  </si>
  <si>
    <t>ТП №100</t>
  </si>
  <si>
    <t>ТП №101</t>
  </si>
  <si>
    <t>ТП №102</t>
  </si>
  <si>
    <t>ТП №103</t>
  </si>
  <si>
    <t>ТП №104</t>
  </si>
  <si>
    <t>ТП №105</t>
  </si>
  <si>
    <t>ТП №106</t>
  </si>
  <si>
    <t>ТП №108</t>
  </si>
  <si>
    <t>ТП №109</t>
  </si>
  <si>
    <t>ТП №110</t>
  </si>
  <si>
    <t>ТП №111</t>
  </si>
  <si>
    <t>ТП №113</t>
  </si>
  <si>
    <t>ТП №114</t>
  </si>
  <si>
    <t>ТП №116</t>
  </si>
  <si>
    <t>ТП №117</t>
  </si>
  <si>
    <t>ТП №118</t>
  </si>
  <si>
    <t>ТП №122</t>
  </si>
  <si>
    <t>ТП №123</t>
  </si>
  <si>
    <t>ТП №126</t>
  </si>
  <si>
    <t>ТП №129</t>
  </si>
  <si>
    <t>ТП №133</t>
  </si>
  <si>
    <t>ТП №134</t>
  </si>
  <si>
    <t>ТП №135</t>
  </si>
  <si>
    <t>ТП №142</t>
  </si>
  <si>
    <t>ТП №147</t>
  </si>
  <si>
    <t>ТП №157</t>
  </si>
  <si>
    <t>ТП №171</t>
  </si>
  <si>
    <t>ТП №201</t>
  </si>
  <si>
    <t>ТП №202</t>
  </si>
  <si>
    <t>ТП №203</t>
  </si>
  <si>
    <t>ТП №204</t>
  </si>
  <si>
    <t>ТП №205</t>
  </si>
  <si>
    <t>ТП №206</t>
  </si>
  <si>
    <t>ТП №207</t>
  </si>
  <si>
    <t>ТП №208</t>
  </si>
  <si>
    <t>ТП №209</t>
  </si>
  <si>
    <t>ТП №210</t>
  </si>
  <si>
    <t>ТП №215</t>
  </si>
  <si>
    <t>ТП №200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</si>
  <si>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</si>
  <si>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</si>
  <si>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</si>
  <si>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</si>
  <si>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</si>
  <si>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</si>
  <si>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</si>
  <si>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</si>
  <si>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</si>
  <si>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</si>
  <si>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</si>
  <si>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</si>
  <si>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</si>
  <si>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</si>
  <si>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</si>
  <si>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</si>
  <si>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</si>
  <si>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</si>
  <si>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</si>
  <si>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</si>
  <si>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</si>
  <si>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</si>
  <si>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</si>
  <si>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</si>
  <si>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</si>
  <si>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</si>
  <si>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</si>
  <si>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</si>
  <si>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</si>
  <si>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</si>
  <si>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</si>
  <si>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</si>
  <si>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</si>
  <si>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</si>
  <si>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</si>
  <si>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</si>
  <si>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</si>
  <si>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</si>
  <si>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</si>
  <si>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</si>
  <si>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</si>
  <si>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</si>
  <si>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</si>
  <si>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</si>
  <si>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</si>
  <si>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</si>
  <si>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</si>
  <si>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</si>
  <si>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</si>
  <si>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</si>
  <si>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</si>
  <si>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</si>
  <si>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</si>
  <si>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</si>
  <si>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122.</t>
  </si>
  <si>
    <t>ТП №500</t>
  </si>
  <si>
    <t>ТП №5010</t>
  </si>
  <si>
    <t>ТП №514</t>
  </si>
  <si>
    <t>ТП №516</t>
  </si>
  <si>
    <t>ТП №518</t>
  </si>
  <si>
    <t>ТП №524</t>
  </si>
  <si>
    <t>ТП №530</t>
  </si>
  <si>
    <t>ТП №532</t>
  </si>
  <si>
    <t>ТП №534</t>
  </si>
  <si>
    <t>ТП №535</t>
  </si>
  <si>
    <t>ТП №543</t>
  </si>
  <si>
    <t>ТП №545</t>
  </si>
  <si>
    <t>ТП №546</t>
  </si>
  <si>
    <t>ТП №553</t>
  </si>
  <si>
    <t>ТП №561</t>
  </si>
  <si>
    <t>ТП №581</t>
  </si>
  <si>
    <t>ТП №554</t>
  </si>
  <si>
    <t>ТП №5115</t>
  </si>
  <si>
    <t>ТП №5120</t>
  </si>
  <si>
    <t>ТП №5121</t>
  </si>
  <si>
    <t>ТП №5124</t>
  </si>
  <si>
    <t>ТП №5125</t>
  </si>
  <si>
    <t>ТП №5107</t>
  </si>
  <si>
    <t>ТП №0119</t>
  </si>
  <si>
    <t>ТП №5127</t>
  </si>
  <si>
    <t>ТП №5128</t>
  </si>
  <si>
    <t>ТП №5130</t>
  </si>
  <si>
    <t>ТП №5131</t>
  </si>
  <si>
    <t>ТП №0132</t>
  </si>
  <si>
    <t>ТП №5136</t>
  </si>
  <si>
    <t>ТП №5137</t>
  </si>
  <si>
    <t>ТП №0138</t>
  </si>
  <si>
    <t>ТП №0139</t>
  </si>
  <si>
    <t>ТП №0140</t>
  </si>
  <si>
    <t>ТП №0141</t>
  </si>
  <si>
    <t>ТП №5143</t>
  </si>
  <si>
    <t>ТП №5144</t>
  </si>
  <si>
    <t>ТП №5145</t>
  </si>
  <si>
    <t>ТП №0146</t>
  </si>
  <si>
    <t>ТП №5148</t>
  </si>
  <si>
    <t>ТП №0149</t>
  </si>
  <si>
    <t>ТП №5150</t>
  </si>
  <si>
    <t>ТП №5151</t>
  </si>
  <si>
    <t>ТП №5152</t>
  </si>
  <si>
    <t>ТП №5153</t>
  </si>
  <si>
    <t>ТП №5154</t>
  </si>
  <si>
    <t>ТП №5155</t>
  </si>
  <si>
    <t>ТП №5156</t>
  </si>
  <si>
    <t>ТП №5158</t>
  </si>
  <si>
    <t>ТП №5159</t>
  </si>
  <si>
    <t>ТП №5160</t>
  </si>
  <si>
    <t>ТП №5161</t>
  </si>
  <si>
    <t>ТП №5162</t>
  </si>
  <si>
    <t>ТП №5163</t>
  </si>
  <si>
    <t>ТП №5165</t>
  </si>
  <si>
    <t>ТП №5166</t>
  </si>
  <si>
    <t>ТП №5167</t>
  </si>
  <si>
    <t>ТП №5168</t>
  </si>
  <si>
    <t>ТП №5169</t>
  </si>
  <si>
    <t>ТП №5170</t>
  </si>
  <si>
    <t>ТП №5172</t>
  </si>
  <si>
    <t>ТП №5173</t>
  </si>
  <si>
    <t>ТП №5174</t>
  </si>
  <si>
    <t>ТП №5175</t>
  </si>
  <si>
    <t>ТП №5176</t>
  </si>
  <si>
    <t>38.</t>
  </si>
  <si>
    <t>39.</t>
  </si>
  <si>
    <t>40.</t>
  </si>
  <si>
    <t>ТП №211</t>
  </si>
  <si>
    <t>ТП №0164</t>
  </si>
  <si>
    <t>Абонентские ТП</t>
  </si>
  <si>
    <t>111.</t>
  </si>
  <si>
    <t>127.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</si>
  <si>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г. Краснокамску МУП  "ККГЭС" на 01.04.2014г.</t>
  </si>
  <si>
    <t>не узак.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</si>
</sst>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49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33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64" fontId="44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0"/>
  <sheetViews>
    <sheetView tabSelected="1" zoomScale="120" zoomScaleNormal="120" zoomScalePageLayoutView="0" workbookViewId="0" topLeftCell="A89">
      <selection activeCell="I108" sqref="I107:I108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2" customWidth="1"/>
    <col min="6" max="6" width="7.75390625" style="0" customWidth="1"/>
    <col min="7" max="7" width="7.125" style="0" customWidth="1"/>
    <col min="8" max="8" width="7.25390625" style="0" customWidth="1"/>
    <col min="9" max="9" width="7.375" style="0" customWidth="1"/>
    <col min="10" max="12" width="7.875" style="0" customWidth="1"/>
    <col min="13" max="13" width="8.00390625" style="0" customWidth="1"/>
    <col min="14" max="14" width="7.25390625" style="0" customWidth="1"/>
    <col min="16" max="16" width="10.25390625" style="0" customWidth="1"/>
  </cols>
  <sheetData>
    <row r="1" spans="1:14" ht="18.75">
      <c r="A1" s="1"/>
      <c r="C1" s="6"/>
      <c r="D1" s="11"/>
      <c r="E1" s="7"/>
      <c r="F1" s="7"/>
      <c r="G1" s="4"/>
      <c r="H1" s="4"/>
      <c r="I1" s="4"/>
      <c r="J1" s="4"/>
      <c r="K1" s="4"/>
      <c r="L1" s="4"/>
      <c r="M1" s="4"/>
      <c r="N1" s="4"/>
    </row>
    <row r="2" spans="1:15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36" customHeight="1">
      <c r="A3" s="37" t="s">
        <v>346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2.75">
      <c r="A4" s="33" t="s">
        <v>1</v>
      </c>
      <c r="B4" s="33" t="s">
        <v>18</v>
      </c>
      <c r="C4" s="57" t="s">
        <v>2</v>
      </c>
      <c r="D4" s="58"/>
      <c r="E4" s="58"/>
      <c r="F4" s="59"/>
      <c r="G4" s="48" t="s">
        <v>3</v>
      </c>
      <c r="H4" s="49"/>
      <c r="I4" s="49"/>
      <c r="J4" s="49"/>
      <c r="K4" s="49"/>
      <c r="L4" s="49"/>
      <c r="M4" s="49"/>
      <c r="N4" s="50"/>
      <c r="O4" s="38" t="s">
        <v>15</v>
      </c>
      <c r="P4" s="39"/>
    </row>
    <row r="5" spans="1:16" ht="12.75">
      <c r="A5" s="34"/>
      <c r="B5" s="34"/>
      <c r="C5" s="60"/>
      <c r="D5" s="61"/>
      <c r="E5" s="61"/>
      <c r="F5" s="62"/>
      <c r="G5" s="51"/>
      <c r="H5" s="52"/>
      <c r="I5" s="52"/>
      <c r="J5" s="52"/>
      <c r="K5" s="52"/>
      <c r="L5" s="52"/>
      <c r="M5" s="52"/>
      <c r="N5" s="53"/>
      <c r="O5" s="40"/>
      <c r="P5" s="41"/>
    </row>
    <row r="6" spans="1:16" ht="12.75">
      <c r="A6" s="34"/>
      <c r="B6" s="34"/>
      <c r="C6" s="44" t="s">
        <v>9</v>
      </c>
      <c r="D6" s="45"/>
      <c r="E6" s="44" t="s">
        <v>19</v>
      </c>
      <c r="F6" s="45"/>
      <c r="G6" s="33" t="s">
        <v>4</v>
      </c>
      <c r="H6" s="33" t="s">
        <v>5</v>
      </c>
      <c r="I6" s="33" t="s">
        <v>6</v>
      </c>
      <c r="J6" s="33" t="s">
        <v>7</v>
      </c>
      <c r="K6" s="48" t="s">
        <v>8</v>
      </c>
      <c r="L6" s="49"/>
      <c r="M6" s="49"/>
      <c r="N6" s="50"/>
      <c r="O6" s="40"/>
      <c r="P6" s="41"/>
    </row>
    <row r="7" spans="1:16" ht="12.75">
      <c r="A7" s="34"/>
      <c r="B7" s="34"/>
      <c r="C7" s="33" t="s">
        <v>16</v>
      </c>
      <c r="D7" s="33" t="s">
        <v>17</v>
      </c>
      <c r="E7" s="33" t="s">
        <v>16</v>
      </c>
      <c r="F7" s="33" t="s">
        <v>17</v>
      </c>
      <c r="G7" s="34"/>
      <c r="H7" s="34"/>
      <c r="I7" s="34"/>
      <c r="J7" s="34"/>
      <c r="K7" s="51"/>
      <c r="L7" s="52"/>
      <c r="M7" s="52"/>
      <c r="N7" s="53"/>
      <c r="O7" s="40"/>
      <c r="P7" s="41"/>
    </row>
    <row r="8" spans="1:16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54"/>
      <c r="L8" s="55"/>
      <c r="M8" s="55"/>
      <c r="N8" s="56"/>
      <c r="O8" s="42"/>
      <c r="P8" s="43"/>
    </row>
    <row r="9" spans="1:16" ht="15.75">
      <c r="A9" s="34"/>
      <c r="B9" s="34"/>
      <c r="C9" s="34"/>
      <c r="D9" s="34"/>
      <c r="E9" s="34"/>
      <c r="F9" s="34"/>
      <c r="G9" s="34"/>
      <c r="H9" s="34"/>
      <c r="I9" s="34"/>
      <c r="J9" s="34"/>
      <c r="K9" s="44" t="s">
        <v>20</v>
      </c>
      <c r="L9" s="45"/>
      <c r="M9" s="44" t="s">
        <v>21</v>
      </c>
      <c r="N9" s="45"/>
      <c r="O9" s="67" t="s">
        <v>21</v>
      </c>
      <c r="P9" s="68"/>
    </row>
    <row r="10" spans="1:16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5" t="s">
        <v>16</v>
      </c>
      <c r="L10" s="5" t="s">
        <v>17</v>
      </c>
      <c r="M10" s="5" t="s">
        <v>16</v>
      </c>
      <c r="N10" s="5" t="s">
        <v>17</v>
      </c>
      <c r="O10" s="2" t="s">
        <v>16</v>
      </c>
      <c r="P10" s="2" t="s">
        <v>17</v>
      </c>
    </row>
    <row r="11" spans="1:16" ht="12.75">
      <c r="A11" s="46">
        <v>1</v>
      </c>
      <c r="B11" s="46">
        <v>2</v>
      </c>
      <c r="C11" s="46">
        <v>3</v>
      </c>
      <c r="D11" s="31" t="s">
        <v>10</v>
      </c>
      <c r="E11" s="46">
        <v>4</v>
      </c>
      <c r="F11" s="31" t="s">
        <v>11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31" t="s">
        <v>12</v>
      </c>
      <c r="M11" s="46">
        <v>10</v>
      </c>
      <c r="N11" s="31" t="s">
        <v>13</v>
      </c>
      <c r="O11" s="63">
        <v>11</v>
      </c>
      <c r="P11" s="65" t="s">
        <v>14</v>
      </c>
    </row>
    <row r="12" spans="1:16" ht="12.75">
      <c r="A12" s="47"/>
      <c r="B12" s="47"/>
      <c r="C12" s="47"/>
      <c r="D12" s="32"/>
      <c r="E12" s="47"/>
      <c r="F12" s="32"/>
      <c r="G12" s="47"/>
      <c r="H12" s="47"/>
      <c r="I12" s="47"/>
      <c r="J12" s="47"/>
      <c r="K12" s="47"/>
      <c r="L12" s="32"/>
      <c r="M12" s="47"/>
      <c r="N12" s="32"/>
      <c r="O12" s="64"/>
      <c r="P12" s="66"/>
    </row>
    <row r="13" spans="1:16" ht="15.75">
      <c r="A13" s="8" t="s">
        <v>22</v>
      </c>
      <c r="B13" s="3" t="s">
        <v>59</v>
      </c>
      <c r="C13" s="8">
        <v>2</v>
      </c>
      <c r="D13" s="13"/>
      <c r="E13" s="9">
        <v>0.5</v>
      </c>
      <c r="F13" s="9"/>
      <c r="G13" s="3"/>
      <c r="H13" s="3"/>
      <c r="I13" s="3"/>
      <c r="J13" s="3"/>
      <c r="K13" s="3"/>
      <c r="L13" s="3"/>
      <c r="M13" s="3"/>
      <c r="N13" s="3"/>
      <c r="O13" s="9">
        <v>0.5</v>
      </c>
      <c r="P13" s="9">
        <v>0</v>
      </c>
    </row>
    <row r="14" spans="1:16" ht="15.75">
      <c r="A14" s="8" t="s">
        <v>23</v>
      </c>
      <c r="B14" s="3" t="s">
        <v>60</v>
      </c>
      <c r="C14" s="8">
        <v>1</v>
      </c>
      <c r="D14" s="13">
        <v>1</v>
      </c>
      <c r="E14" s="9">
        <v>0.63</v>
      </c>
      <c r="F14" s="9">
        <v>0.63</v>
      </c>
      <c r="G14" s="3"/>
      <c r="H14" s="3"/>
      <c r="I14" s="3"/>
      <c r="J14" s="3"/>
      <c r="K14" s="3"/>
      <c r="L14" s="3"/>
      <c r="M14" s="3"/>
      <c r="N14" s="3"/>
      <c r="O14" s="9">
        <v>0.189</v>
      </c>
      <c r="P14" s="9">
        <f>(E14+F14)-O14</f>
        <v>1.071</v>
      </c>
    </row>
    <row r="15" spans="1:16" ht="15.75">
      <c r="A15" s="8" t="s">
        <v>24</v>
      </c>
      <c r="B15" s="3" t="s">
        <v>61</v>
      </c>
      <c r="C15" s="8">
        <v>1</v>
      </c>
      <c r="D15" s="13">
        <v>1</v>
      </c>
      <c r="E15" s="9">
        <v>0.4</v>
      </c>
      <c r="F15" s="9">
        <v>0.4</v>
      </c>
      <c r="G15" s="3"/>
      <c r="H15" s="3"/>
      <c r="I15" s="3"/>
      <c r="J15" s="3"/>
      <c r="K15" s="3"/>
      <c r="L15" s="3"/>
      <c r="M15" s="3"/>
      <c r="N15" s="3"/>
      <c r="O15" s="9">
        <v>0.47</v>
      </c>
      <c r="P15" s="9">
        <f>(E15+F15)-O15</f>
        <v>0.33000000000000007</v>
      </c>
    </row>
    <row r="16" spans="1:16" ht="15.75">
      <c r="A16" s="8" t="s">
        <v>25</v>
      </c>
      <c r="B16" s="3" t="s">
        <v>62</v>
      </c>
      <c r="C16" s="8">
        <v>1</v>
      </c>
      <c r="D16" s="13"/>
      <c r="E16" s="9">
        <v>0.32</v>
      </c>
      <c r="F16" s="9"/>
      <c r="G16" s="3"/>
      <c r="H16" s="3"/>
      <c r="I16" s="3"/>
      <c r="J16" s="3"/>
      <c r="K16" s="3"/>
      <c r="L16" s="3"/>
      <c r="M16" s="3"/>
      <c r="N16" s="3"/>
      <c r="O16" s="9">
        <v>0.32</v>
      </c>
      <c r="P16" s="9">
        <f>(E16+F16)-O16</f>
        <v>0</v>
      </c>
    </row>
    <row r="17" spans="1:16" ht="15.75">
      <c r="A17" s="8" t="s">
        <v>26</v>
      </c>
      <c r="B17" s="3" t="s">
        <v>63</v>
      </c>
      <c r="C17" s="8">
        <v>2</v>
      </c>
      <c r="D17" s="13"/>
      <c r="E17" s="9">
        <v>0.64</v>
      </c>
      <c r="F17" s="9"/>
      <c r="G17" s="3"/>
      <c r="H17" s="3"/>
      <c r="I17" s="3"/>
      <c r="J17" s="3"/>
      <c r="K17" s="3"/>
      <c r="L17" s="3"/>
      <c r="M17" s="3"/>
      <c r="N17" s="3"/>
      <c r="O17" s="9">
        <v>0.558</v>
      </c>
      <c r="P17" s="9">
        <f aca="true" t="shared" si="0" ref="P17:P80">(E17+F17)-O17</f>
        <v>0.08199999999999996</v>
      </c>
    </row>
    <row r="18" spans="1:16" ht="15.75">
      <c r="A18" s="8" t="s">
        <v>27</v>
      </c>
      <c r="B18" s="3" t="s">
        <v>64</v>
      </c>
      <c r="C18" s="8">
        <v>1</v>
      </c>
      <c r="D18" s="13">
        <v>1</v>
      </c>
      <c r="E18" s="9">
        <v>0.63</v>
      </c>
      <c r="F18" s="9">
        <v>0.63</v>
      </c>
      <c r="G18" s="3"/>
      <c r="H18" s="3"/>
      <c r="I18" s="3"/>
      <c r="J18" s="3"/>
      <c r="K18" s="3"/>
      <c r="L18" s="3"/>
      <c r="M18" s="3"/>
      <c r="N18" s="3"/>
      <c r="O18" s="9">
        <v>0.675</v>
      </c>
      <c r="P18" s="9">
        <f t="shared" si="0"/>
        <v>0.585</v>
      </c>
    </row>
    <row r="19" spans="1:16" ht="15.75">
      <c r="A19" s="8" t="s">
        <v>28</v>
      </c>
      <c r="B19" s="3" t="s">
        <v>65</v>
      </c>
      <c r="C19" s="8">
        <v>2</v>
      </c>
      <c r="D19" s="13"/>
      <c r="E19" s="9">
        <v>0.5</v>
      </c>
      <c r="F19" s="9"/>
      <c r="G19" s="3"/>
      <c r="H19" s="3"/>
      <c r="I19" s="3"/>
      <c r="J19" s="3"/>
      <c r="K19" s="3"/>
      <c r="L19" s="3"/>
      <c r="M19" s="3"/>
      <c r="N19" s="3"/>
      <c r="O19" s="9">
        <v>0.5</v>
      </c>
      <c r="P19" s="9">
        <f t="shared" si="0"/>
        <v>0</v>
      </c>
    </row>
    <row r="20" spans="1:16" ht="15.75">
      <c r="A20" s="8" t="s">
        <v>29</v>
      </c>
      <c r="B20" s="3" t="s">
        <v>66</v>
      </c>
      <c r="C20" s="8">
        <v>1</v>
      </c>
      <c r="D20" s="13"/>
      <c r="E20" s="9">
        <v>0.32</v>
      </c>
      <c r="F20" s="9"/>
      <c r="G20" s="3"/>
      <c r="H20" s="3"/>
      <c r="I20" s="3"/>
      <c r="J20" s="3"/>
      <c r="K20" s="3"/>
      <c r="L20" s="3"/>
      <c r="M20" s="3"/>
      <c r="N20" s="3"/>
      <c r="O20" s="9">
        <v>0.32</v>
      </c>
      <c r="P20" s="9">
        <f t="shared" si="0"/>
        <v>0</v>
      </c>
    </row>
    <row r="21" spans="1:16" ht="15.75">
      <c r="A21" s="8" t="s">
        <v>30</v>
      </c>
      <c r="B21" s="3" t="s">
        <v>67</v>
      </c>
      <c r="C21" s="8">
        <v>1</v>
      </c>
      <c r="D21" s="13"/>
      <c r="E21" s="9">
        <v>0.25</v>
      </c>
      <c r="F21" s="9"/>
      <c r="G21" s="3"/>
      <c r="H21" s="3"/>
      <c r="I21" s="3"/>
      <c r="J21" s="3"/>
      <c r="K21" s="3"/>
      <c r="L21" s="3"/>
      <c r="M21" s="3"/>
      <c r="N21" s="3"/>
      <c r="O21" s="9">
        <v>0.25</v>
      </c>
      <c r="P21" s="9">
        <f t="shared" si="0"/>
        <v>0</v>
      </c>
    </row>
    <row r="22" spans="1:16" ht="15.75">
      <c r="A22" s="8" t="s">
        <v>31</v>
      </c>
      <c r="B22" s="3" t="s">
        <v>68</v>
      </c>
      <c r="C22" s="8">
        <v>1</v>
      </c>
      <c r="D22" s="13">
        <v>1</v>
      </c>
      <c r="E22" s="9">
        <v>0.63</v>
      </c>
      <c r="F22" s="9">
        <v>0.63</v>
      </c>
      <c r="G22" s="3"/>
      <c r="H22" s="3"/>
      <c r="I22" s="3"/>
      <c r="J22" s="3"/>
      <c r="K22" s="3"/>
      <c r="L22" s="3"/>
      <c r="M22" s="3"/>
      <c r="N22" s="3"/>
      <c r="O22" s="9">
        <v>0.157</v>
      </c>
      <c r="P22" s="9">
        <f t="shared" si="0"/>
        <v>1.103</v>
      </c>
    </row>
    <row r="23" spans="1:16" ht="15.75">
      <c r="A23" s="8" t="s">
        <v>32</v>
      </c>
      <c r="B23" s="3" t="s">
        <v>69</v>
      </c>
      <c r="C23" s="8">
        <v>1</v>
      </c>
      <c r="D23" s="13"/>
      <c r="E23" s="9">
        <v>0.4</v>
      </c>
      <c r="F23" s="9"/>
      <c r="G23" s="3"/>
      <c r="H23" s="3"/>
      <c r="I23" s="3"/>
      <c r="J23" s="3"/>
      <c r="K23" s="3"/>
      <c r="L23" s="3"/>
      <c r="M23" s="3"/>
      <c r="N23" s="3"/>
      <c r="O23" s="9">
        <v>0.221</v>
      </c>
      <c r="P23" s="9">
        <f t="shared" si="0"/>
        <v>0.17900000000000002</v>
      </c>
    </row>
    <row r="24" spans="1:16" ht="15.75">
      <c r="A24" s="8" t="s">
        <v>33</v>
      </c>
      <c r="B24" s="3" t="s">
        <v>70</v>
      </c>
      <c r="C24" s="8">
        <v>2</v>
      </c>
      <c r="D24" s="13"/>
      <c r="E24" s="9">
        <v>1.26</v>
      </c>
      <c r="F24" s="9"/>
      <c r="G24" s="3"/>
      <c r="H24" s="3"/>
      <c r="I24" s="3"/>
      <c r="J24" s="3"/>
      <c r="K24" s="3"/>
      <c r="L24" s="3"/>
      <c r="M24" s="3"/>
      <c r="N24" s="3"/>
      <c r="O24" s="9">
        <v>0.612</v>
      </c>
      <c r="P24" s="9">
        <f t="shared" si="0"/>
        <v>0.648</v>
      </c>
    </row>
    <row r="25" spans="1:16" ht="15.75">
      <c r="A25" s="8" t="s">
        <v>34</v>
      </c>
      <c r="B25" s="3" t="s">
        <v>71</v>
      </c>
      <c r="C25" s="8">
        <v>1</v>
      </c>
      <c r="D25" s="13"/>
      <c r="E25" s="9">
        <v>0.18</v>
      </c>
      <c r="F25" s="9"/>
      <c r="G25" s="3"/>
      <c r="H25" s="3"/>
      <c r="I25" s="3"/>
      <c r="J25" s="3"/>
      <c r="K25" s="3"/>
      <c r="L25" s="3"/>
      <c r="M25" s="3"/>
      <c r="N25" s="3"/>
      <c r="O25" s="9">
        <v>0.18</v>
      </c>
      <c r="P25" s="9">
        <f t="shared" si="0"/>
        <v>0</v>
      </c>
    </row>
    <row r="26" spans="1:16" ht="15.75">
      <c r="A26" s="8" t="s">
        <v>35</v>
      </c>
      <c r="B26" s="3" t="s">
        <v>72</v>
      </c>
      <c r="C26" s="8">
        <v>1</v>
      </c>
      <c r="D26" s="13">
        <v>1</v>
      </c>
      <c r="E26" s="9">
        <v>0.18</v>
      </c>
      <c r="F26" s="9">
        <v>0.18</v>
      </c>
      <c r="G26" s="3"/>
      <c r="H26" s="3"/>
      <c r="I26" s="3"/>
      <c r="J26" s="3"/>
      <c r="K26" s="3"/>
      <c r="L26" s="3"/>
      <c r="M26" s="3"/>
      <c r="N26" s="3"/>
      <c r="O26" s="9">
        <v>0.36</v>
      </c>
      <c r="P26" s="9">
        <f t="shared" si="0"/>
        <v>0</v>
      </c>
    </row>
    <row r="27" spans="1:16" ht="15.75">
      <c r="A27" s="8" t="s">
        <v>36</v>
      </c>
      <c r="B27" s="3" t="s">
        <v>73</v>
      </c>
      <c r="C27" s="8">
        <v>2</v>
      </c>
      <c r="D27" s="13"/>
      <c r="E27" s="9">
        <v>0.72</v>
      </c>
      <c r="F27" s="9"/>
      <c r="G27" s="3"/>
      <c r="H27" s="3"/>
      <c r="I27" s="3"/>
      <c r="J27" s="3"/>
      <c r="K27" s="3"/>
      <c r="L27" s="3"/>
      <c r="M27" s="3"/>
      <c r="N27" s="3"/>
      <c r="O27" s="9">
        <v>0.524</v>
      </c>
      <c r="P27" s="9">
        <f t="shared" si="0"/>
        <v>0.19599999999999995</v>
      </c>
    </row>
    <row r="28" spans="1:16" ht="15.75">
      <c r="A28" s="8" t="s">
        <v>37</v>
      </c>
      <c r="B28" s="3" t="s">
        <v>74</v>
      </c>
      <c r="C28" s="8">
        <v>1</v>
      </c>
      <c r="D28" s="13"/>
      <c r="E28" s="9">
        <v>0.4</v>
      </c>
      <c r="F28" s="9"/>
      <c r="G28" s="3"/>
      <c r="H28" s="3"/>
      <c r="I28" s="3"/>
      <c r="J28" s="3"/>
      <c r="K28" s="3"/>
      <c r="L28" s="3"/>
      <c r="M28" s="3"/>
      <c r="N28" s="3"/>
      <c r="O28" s="9">
        <v>0.37</v>
      </c>
      <c r="P28" s="9">
        <f t="shared" si="0"/>
        <v>0.030000000000000027</v>
      </c>
    </row>
    <row r="29" spans="1:16" ht="15.75">
      <c r="A29" s="8" t="s">
        <v>38</v>
      </c>
      <c r="B29" s="3" t="s">
        <v>75</v>
      </c>
      <c r="C29" s="8">
        <v>1</v>
      </c>
      <c r="D29" s="13"/>
      <c r="E29" s="9">
        <v>0.4</v>
      </c>
      <c r="F29" s="9"/>
      <c r="G29" s="3"/>
      <c r="H29" s="3"/>
      <c r="I29" s="3"/>
      <c r="J29" s="3"/>
      <c r="K29" s="3"/>
      <c r="L29" s="3"/>
      <c r="M29" s="3"/>
      <c r="N29" s="3"/>
      <c r="O29" s="9">
        <v>0.4</v>
      </c>
      <c r="P29" s="9">
        <f t="shared" si="0"/>
        <v>0</v>
      </c>
    </row>
    <row r="30" spans="1:16" ht="15.75">
      <c r="A30" s="8" t="s">
        <v>39</v>
      </c>
      <c r="B30" s="3" t="s">
        <v>76</v>
      </c>
      <c r="C30" s="8">
        <v>1</v>
      </c>
      <c r="D30" s="13"/>
      <c r="E30" s="9">
        <v>0.16</v>
      </c>
      <c r="F30" s="9"/>
      <c r="G30" s="3"/>
      <c r="H30" s="3"/>
      <c r="I30" s="3"/>
      <c r="J30" s="3"/>
      <c r="K30" s="3"/>
      <c r="L30" s="3"/>
      <c r="M30" s="3"/>
      <c r="N30" s="3"/>
      <c r="O30" s="9">
        <v>0.16</v>
      </c>
      <c r="P30" s="9">
        <f t="shared" si="0"/>
        <v>0</v>
      </c>
    </row>
    <row r="31" spans="1:16" ht="15.75">
      <c r="A31" s="8" t="s">
        <v>40</v>
      </c>
      <c r="B31" s="3" t="s">
        <v>77</v>
      </c>
      <c r="C31" s="8">
        <v>1</v>
      </c>
      <c r="D31" s="13"/>
      <c r="E31" s="9">
        <v>0.18</v>
      </c>
      <c r="F31" s="9"/>
      <c r="G31" s="3"/>
      <c r="H31" s="3"/>
      <c r="I31" s="3"/>
      <c r="J31" s="3"/>
      <c r="K31" s="3"/>
      <c r="L31" s="3"/>
      <c r="M31" s="3"/>
      <c r="N31" s="3"/>
      <c r="O31" s="9">
        <v>0.18</v>
      </c>
      <c r="P31" s="9">
        <f t="shared" si="0"/>
        <v>0</v>
      </c>
    </row>
    <row r="32" spans="1:16" ht="15.75">
      <c r="A32" s="8" t="s">
        <v>41</v>
      </c>
      <c r="B32" s="3" t="s">
        <v>78</v>
      </c>
      <c r="C32" s="8">
        <v>1</v>
      </c>
      <c r="D32" s="13"/>
      <c r="E32" s="9">
        <v>0.1</v>
      </c>
      <c r="F32" s="9"/>
      <c r="G32" s="3"/>
      <c r="H32" s="3"/>
      <c r="I32" s="3"/>
      <c r="J32" s="3"/>
      <c r="K32" s="3"/>
      <c r="L32" s="3"/>
      <c r="M32" s="3"/>
      <c r="N32" s="3"/>
      <c r="O32" s="9">
        <v>0.1</v>
      </c>
      <c r="P32" s="9">
        <f t="shared" si="0"/>
        <v>0</v>
      </c>
    </row>
    <row r="33" spans="1:16" ht="15.75">
      <c r="A33" s="8" t="s">
        <v>42</v>
      </c>
      <c r="B33" s="3" t="s">
        <v>79</v>
      </c>
      <c r="C33" s="8">
        <v>1</v>
      </c>
      <c r="D33" s="13"/>
      <c r="E33" s="9">
        <v>0.4</v>
      </c>
      <c r="F33" s="9"/>
      <c r="G33" s="3"/>
      <c r="H33" s="3"/>
      <c r="I33" s="3"/>
      <c r="J33" s="3"/>
      <c r="K33" s="3"/>
      <c r="L33" s="3"/>
      <c r="M33" s="3"/>
      <c r="N33" s="3"/>
      <c r="O33" s="9">
        <v>0.358</v>
      </c>
      <c r="P33" s="9">
        <f t="shared" si="0"/>
        <v>0.04200000000000004</v>
      </c>
    </row>
    <row r="34" spans="1:16" ht="15.75">
      <c r="A34" s="8" t="s">
        <v>43</v>
      </c>
      <c r="B34" s="3" t="s">
        <v>80</v>
      </c>
      <c r="C34" s="8">
        <v>1</v>
      </c>
      <c r="D34" s="13"/>
      <c r="E34" s="9">
        <v>0.16</v>
      </c>
      <c r="F34" s="9"/>
      <c r="G34" s="3"/>
      <c r="H34" s="3"/>
      <c r="I34" s="3"/>
      <c r="J34" s="3"/>
      <c r="K34" s="3"/>
      <c r="L34" s="3"/>
      <c r="M34" s="3"/>
      <c r="N34" s="3"/>
      <c r="O34" s="9">
        <v>0.16</v>
      </c>
      <c r="P34" s="9">
        <f t="shared" si="0"/>
        <v>0</v>
      </c>
    </row>
    <row r="35" spans="1:16" ht="15.75">
      <c r="A35" s="8" t="s">
        <v>44</v>
      </c>
      <c r="B35" s="3" t="s">
        <v>81</v>
      </c>
      <c r="C35" s="8">
        <v>1</v>
      </c>
      <c r="D35" s="13"/>
      <c r="E35" s="9">
        <v>0.25</v>
      </c>
      <c r="F35" s="9"/>
      <c r="G35" s="3"/>
      <c r="H35" s="3"/>
      <c r="I35" s="3"/>
      <c r="J35" s="3"/>
      <c r="K35" s="3"/>
      <c r="L35" s="3"/>
      <c r="M35" s="3"/>
      <c r="N35" s="3"/>
      <c r="O35" s="9">
        <v>0.25</v>
      </c>
      <c r="P35" s="9">
        <f t="shared" si="0"/>
        <v>0</v>
      </c>
    </row>
    <row r="36" spans="1:16" ht="15.75">
      <c r="A36" s="8" t="s">
        <v>45</v>
      </c>
      <c r="B36" s="3" t="s">
        <v>82</v>
      </c>
      <c r="C36" s="8">
        <v>1</v>
      </c>
      <c r="D36" s="13">
        <v>1</v>
      </c>
      <c r="E36" s="9">
        <v>0.4</v>
      </c>
      <c r="F36" s="9">
        <v>0.4</v>
      </c>
      <c r="G36" s="3"/>
      <c r="H36" s="3"/>
      <c r="I36" s="3"/>
      <c r="J36" s="3"/>
      <c r="K36" s="3"/>
      <c r="L36" s="3"/>
      <c r="M36" s="3"/>
      <c r="N36" s="3"/>
      <c r="O36" s="9">
        <v>0.406</v>
      </c>
      <c r="P36" s="9">
        <f t="shared" si="0"/>
        <v>0.394</v>
      </c>
    </row>
    <row r="37" spans="1:16" ht="15.75">
      <c r="A37" s="8" t="s">
        <v>46</v>
      </c>
      <c r="B37" s="3" t="s">
        <v>83</v>
      </c>
      <c r="C37" s="8">
        <v>1</v>
      </c>
      <c r="D37" s="13"/>
      <c r="E37" s="9">
        <v>0.25</v>
      </c>
      <c r="F37" s="9"/>
      <c r="G37" s="3"/>
      <c r="H37" s="3"/>
      <c r="I37" s="3"/>
      <c r="J37" s="3"/>
      <c r="K37" s="3"/>
      <c r="L37" s="3"/>
      <c r="M37" s="3"/>
      <c r="N37" s="3"/>
      <c r="O37" s="9">
        <v>0.25</v>
      </c>
      <c r="P37" s="9">
        <f t="shared" si="0"/>
        <v>0</v>
      </c>
    </row>
    <row r="38" spans="1:16" ht="15.75">
      <c r="A38" s="8" t="s">
        <v>47</v>
      </c>
      <c r="B38" s="3" t="s">
        <v>84</v>
      </c>
      <c r="C38" s="8">
        <v>1</v>
      </c>
      <c r="D38" s="13">
        <v>1</v>
      </c>
      <c r="E38" s="9">
        <v>0.4</v>
      </c>
      <c r="F38" s="9">
        <v>0.4</v>
      </c>
      <c r="G38" s="3"/>
      <c r="H38" s="3"/>
      <c r="I38" s="3"/>
      <c r="J38" s="3"/>
      <c r="K38" s="3"/>
      <c r="L38" s="3"/>
      <c r="M38" s="3"/>
      <c r="N38" s="3"/>
      <c r="O38" s="9">
        <v>0.507</v>
      </c>
      <c r="P38" s="9">
        <f t="shared" si="0"/>
        <v>0.29300000000000004</v>
      </c>
    </row>
    <row r="39" spans="1:16" ht="15.75">
      <c r="A39" s="8" t="s">
        <v>48</v>
      </c>
      <c r="B39" s="3" t="s">
        <v>85</v>
      </c>
      <c r="C39" s="8">
        <v>1</v>
      </c>
      <c r="D39" s="13"/>
      <c r="E39" s="9">
        <v>0.16</v>
      </c>
      <c r="F39" s="9"/>
      <c r="G39" s="3"/>
      <c r="H39" s="3"/>
      <c r="I39" s="3"/>
      <c r="J39" s="3"/>
      <c r="K39" s="3"/>
      <c r="L39" s="3"/>
      <c r="M39" s="3"/>
      <c r="N39" s="3"/>
      <c r="O39" s="9">
        <v>0.16</v>
      </c>
      <c r="P39" s="9">
        <f t="shared" si="0"/>
        <v>0</v>
      </c>
    </row>
    <row r="40" spans="1:16" ht="15.75">
      <c r="A40" s="8" t="s">
        <v>49</v>
      </c>
      <c r="B40" s="3" t="s">
        <v>86</v>
      </c>
      <c r="C40" s="8">
        <v>1</v>
      </c>
      <c r="D40" s="13"/>
      <c r="E40" s="9">
        <v>0.18</v>
      </c>
      <c r="F40" s="9"/>
      <c r="G40" s="3"/>
      <c r="H40" s="3"/>
      <c r="I40" s="3"/>
      <c r="J40" s="3"/>
      <c r="K40" s="3"/>
      <c r="L40" s="3"/>
      <c r="M40" s="3"/>
      <c r="N40" s="3"/>
      <c r="O40" s="9">
        <v>0.18</v>
      </c>
      <c r="P40" s="9">
        <f t="shared" si="0"/>
        <v>0</v>
      </c>
    </row>
    <row r="41" spans="1:16" ht="15.75">
      <c r="A41" s="8" t="s">
        <v>50</v>
      </c>
      <c r="B41" s="3" t="s">
        <v>87</v>
      </c>
      <c r="C41" s="8">
        <v>1</v>
      </c>
      <c r="D41" s="13"/>
      <c r="E41" s="9">
        <v>0.315</v>
      </c>
      <c r="F41" s="9"/>
      <c r="G41" s="3"/>
      <c r="H41" s="3"/>
      <c r="I41" s="3"/>
      <c r="J41" s="3"/>
      <c r="K41" s="3"/>
      <c r="L41" s="3"/>
      <c r="M41" s="3"/>
      <c r="N41" s="3"/>
      <c r="O41" s="9">
        <v>0.223</v>
      </c>
      <c r="P41" s="9">
        <f t="shared" si="0"/>
        <v>0.092</v>
      </c>
    </row>
    <row r="42" spans="1:16" ht="15.75">
      <c r="A42" s="8" t="s">
        <v>51</v>
      </c>
      <c r="B42" s="3" t="s">
        <v>88</v>
      </c>
      <c r="C42" s="8">
        <v>1</v>
      </c>
      <c r="D42" s="13"/>
      <c r="E42" s="9">
        <v>0.25</v>
      </c>
      <c r="F42" s="9"/>
      <c r="G42" s="3"/>
      <c r="H42" s="3"/>
      <c r="I42" s="3"/>
      <c r="J42" s="3"/>
      <c r="K42" s="3"/>
      <c r="L42" s="3"/>
      <c r="M42" s="3"/>
      <c r="N42" s="3"/>
      <c r="O42" s="9">
        <v>0.25</v>
      </c>
      <c r="P42" s="9">
        <f t="shared" si="0"/>
        <v>0</v>
      </c>
    </row>
    <row r="43" spans="1:16" ht="15.75">
      <c r="A43" s="8" t="s">
        <v>52</v>
      </c>
      <c r="B43" s="3" t="s">
        <v>89</v>
      </c>
      <c r="C43" s="8">
        <v>1</v>
      </c>
      <c r="D43" s="13"/>
      <c r="E43" s="9">
        <v>0.18</v>
      </c>
      <c r="F43" s="9"/>
      <c r="G43" s="3"/>
      <c r="H43" s="3"/>
      <c r="I43" s="3"/>
      <c r="J43" s="3"/>
      <c r="K43" s="3"/>
      <c r="L43" s="3"/>
      <c r="M43" s="3"/>
      <c r="N43" s="3"/>
      <c r="O43" s="9">
        <v>0.18</v>
      </c>
      <c r="P43" s="9">
        <f t="shared" si="0"/>
        <v>0</v>
      </c>
    </row>
    <row r="44" spans="1:16" ht="15.75">
      <c r="A44" s="8" t="s">
        <v>53</v>
      </c>
      <c r="B44" s="3" t="s">
        <v>90</v>
      </c>
      <c r="C44" s="8">
        <v>1</v>
      </c>
      <c r="D44" s="13"/>
      <c r="E44" s="9">
        <v>0.25</v>
      </c>
      <c r="F44" s="9"/>
      <c r="G44" s="3"/>
      <c r="H44" s="3"/>
      <c r="I44" s="3"/>
      <c r="J44" s="3"/>
      <c r="K44" s="3"/>
      <c r="L44" s="3"/>
      <c r="M44" s="3"/>
      <c r="N44" s="3"/>
      <c r="O44" s="9">
        <v>0.187</v>
      </c>
      <c r="P44" s="9">
        <f t="shared" si="0"/>
        <v>0.063</v>
      </c>
    </row>
    <row r="45" spans="1:16" ht="15.75">
      <c r="A45" s="8" t="s">
        <v>54</v>
      </c>
      <c r="B45" s="3" t="s">
        <v>91</v>
      </c>
      <c r="C45" s="8">
        <v>1</v>
      </c>
      <c r="D45" s="13"/>
      <c r="E45" s="9">
        <v>0.18</v>
      </c>
      <c r="F45" s="9"/>
      <c r="G45" s="3"/>
      <c r="H45" s="3"/>
      <c r="I45" s="3"/>
      <c r="J45" s="3"/>
      <c r="K45" s="3"/>
      <c r="L45" s="3"/>
      <c r="M45" s="3"/>
      <c r="N45" s="3"/>
      <c r="O45" s="9">
        <v>0.18</v>
      </c>
      <c r="P45" s="9">
        <f t="shared" si="0"/>
        <v>0</v>
      </c>
    </row>
    <row r="46" spans="1:16" ht="15.75">
      <c r="A46" s="8" t="s">
        <v>55</v>
      </c>
      <c r="B46" s="3" t="s">
        <v>92</v>
      </c>
      <c r="C46" s="8">
        <v>1</v>
      </c>
      <c r="D46" s="13"/>
      <c r="E46" s="9">
        <v>0.18</v>
      </c>
      <c r="F46" s="9"/>
      <c r="G46" s="3"/>
      <c r="H46" s="3"/>
      <c r="I46" s="3"/>
      <c r="J46" s="3"/>
      <c r="K46" s="3"/>
      <c r="L46" s="3"/>
      <c r="M46" s="3"/>
      <c r="N46" s="3"/>
      <c r="O46" s="9">
        <v>0.18</v>
      </c>
      <c r="P46" s="9">
        <f t="shared" si="0"/>
        <v>0</v>
      </c>
    </row>
    <row r="47" spans="1:16" ht="15.75">
      <c r="A47" s="8" t="s">
        <v>56</v>
      </c>
      <c r="B47" s="3" t="s">
        <v>93</v>
      </c>
      <c r="C47" s="8">
        <v>1</v>
      </c>
      <c r="D47" s="13"/>
      <c r="E47" s="9">
        <v>0.1</v>
      </c>
      <c r="F47" s="9"/>
      <c r="G47" s="3"/>
      <c r="H47" s="3"/>
      <c r="I47" s="3"/>
      <c r="J47" s="3"/>
      <c r="K47" s="3"/>
      <c r="L47" s="3"/>
      <c r="M47" s="3"/>
      <c r="N47" s="3"/>
      <c r="O47" s="9">
        <v>0.1</v>
      </c>
      <c r="P47" s="9">
        <f t="shared" si="0"/>
        <v>0</v>
      </c>
    </row>
    <row r="48" spans="1:16" ht="15.75">
      <c r="A48" s="8" t="s">
        <v>57</v>
      </c>
      <c r="B48" s="3" t="s">
        <v>94</v>
      </c>
      <c r="C48" s="8">
        <v>1</v>
      </c>
      <c r="D48" s="13"/>
      <c r="E48" s="9">
        <v>0.16</v>
      </c>
      <c r="F48" s="9"/>
      <c r="G48" s="3"/>
      <c r="H48" s="3"/>
      <c r="I48" s="3"/>
      <c r="J48" s="3"/>
      <c r="K48" s="3"/>
      <c r="L48" s="3"/>
      <c r="M48" s="3"/>
      <c r="N48" s="3"/>
      <c r="O48" s="9">
        <v>0.16</v>
      </c>
      <c r="P48" s="9">
        <f t="shared" si="0"/>
        <v>0</v>
      </c>
    </row>
    <row r="49" spans="1:16" ht="15.75">
      <c r="A49" s="8" t="s">
        <v>58</v>
      </c>
      <c r="B49" s="3" t="s">
        <v>95</v>
      </c>
      <c r="C49" s="8">
        <v>1</v>
      </c>
      <c r="D49" s="13"/>
      <c r="E49" s="9">
        <v>0.18</v>
      </c>
      <c r="F49" s="9"/>
      <c r="G49" s="3"/>
      <c r="H49" s="3"/>
      <c r="I49" s="3"/>
      <c r="J49" s="3"/>
      <c r="K49" s="3"/>
      <c r="L49" s="3"/>
      <c r="M49" s="3"/>
      <c r="N49" s="3"/>
      <c r="O49" s="9">
        <v>0.1</v>
      </c>
      <c r="P49" s="9">
        <f t="shared" si="0"/>
        <v>0.07999999999999999</v>
      </c>
    </row>
    <row r="50" spans="1:16" ht="15.75">
      <c r="A50" s="8" t="s">
        <v>338</v>
      </c>
      <c r="B50" s="3" t="s">
        <v>96</v>
      </c>
      <c r="C50" s="8">
        <v>1</v>
      </c>
      <c r="D50" s="13"/>
      <c r="E50" s="9">
        <v>0.25</v>
      </c>
      <c r="F50" s="9"/>
      <c r="G50" s="3"/>
      <c r="H50" s="3"/>
      <c r="I50" s="3"/>
      <c r="J50" s="3"/>
      <c r="K50" s="3"/>
      <c r="L50" s="3"/>
      <c r="M50" s="3"/>
      <c r="N50" s="3"/>
      <c r="O50" s="9">
        <v>0.036</v>
      </c>
      <c r="P50" s="9">
        <f t="shared" si="0"/>
        <v>0.214</v>
      </c>
    </row>
    <row r="51" spans="1:16" ht="15.75">
      <c r="A51" s="8" t="s">
        <v>339</v>
      </c>
      <c r="B51" s="3" t="s">
        <v>97</v>
      </c>
      <c r="C51" s="8">
        <v>1</v>
      </c>
      <c r="D51" s="13">
        <v>1</v>
      </c>
      <c r="E51" s="9">
        <v>0.63</v>
      </c>
      <c r="F51" s="9">
        <v>0.63</v>
      </c>
      <c r="G51" s="3"/>
      <c r="H51" s="3"/>
      <c r="I51" s="3"/>
      <c r="J51" s="3"/>
      <c r="K51" s="3"/>
      <c r="L51" s="3"/>
      <c r="M51" s="3"/>
      <c r="N51" s="3"/>
      <c r="O51" s="9">
        <v>0.735</v>
      </c>
      <c r="P51" s="9">
        <f t="shared" si="0"/>
        <v>0.525</v>
      </c>
    </row>
    <row r="52" spans="1:16" ht="15.75">
      <c r="A52" s="8" t="s">
        <v>340</v>
      </c>
      <c r="B52" s="3" t="s">
        <v>98</v>
      </c>
      <c r="C52" s="8">
        <v>1</v>
      </c>
      <c r="D52" s="13">
        <v>1</v>
      </c>
      <c r="E52" s="9">
        <v>0.4</v>
      </c>
      <c r="F52" s="9">
        <v>0.4</v>
      </c>
      <c r="G52" s="3"/>
      <c r="H52" s="3"/>
      <c r="I52" s="3"/>
      <c r="J52" s="3"/>
      <c r="K52" s="3"/>
      <c r="L52" s="3"/>
      <c r="M52" s="3"/>
      <c r="N52" s="3"/>
      <c r="O52" s="9">
        <v>0.531</v>
      </c>
      <c r="P52" s="9">
        <f t="shared" si="0"/>
        <v>0.269</v>
      </c>
    </row>
    <row r="53" spans="1:16" ht="15.75">
      <c r="A53" s="8" t="s">
        <v>132</v>
      </c>
      <c r="B53" s="3" t="s">
        <v>99</v>
      </c>
      <c r="C53" s="8">
        <v>1</v>
      </c>
      <c r="D53" s="13">
        <v>1</v>
      </c>
      <c r="E53" s="9">
        <v>0.4</v>
      </c>
      <c r="F53" s="9">
        <v>0.4</v>
      </c>
      <c r="G53" s="3"/>
      <c r="H53" s="3"/>
      <c r="I53" s="3"/>
      <c r="J53" s="3"/>
      <c r="K53" s="3"/>
      <c r="L53" s="3"/>
      <c r="M53" s="3"/>
      <c r="N53" s="3"/>
      <c r="O53" s="9">
        <v>0.518</v>
      </c>
      <c r="P53" s="9">
        <f t="shared" si="0"/>
        <v>0.28200000000000003</v>
      </c>
    </row>
    <row r="54" spans="1:16" ht="15.75">
      <c r="A54" s="8" t="s">
        <v>133</v>
      </c>
      <c r="B54" s="3" t="s">
        <v>100</v>
      </c>
      <c r="C54" s="8">
        <v>1</v>
      </c>
      <c r="D54" s="13"/>
      <c r="E54" s="9">
        <v>0.18</v>
      </c>
      <c r="F54" s="9"/>
      <c r="G54" s="3"/>
      <c r="H54" s="3"/>
      <c r="I54" s="3"/>
      <c r="J54" s="3"/>
      <c r="K54" s="3"/>
      <c r="L54" s="3"/>
      <c r="M54" s="3"/>
      <c r="N54" s="3"/>
      <c r="O54" s="9">
        <v>0.18</v>
      </c>
      <c r="P54" s="9">
        <f t="shared" si="0"/>
        <v>0</v>
      </c>
    </row>
    <row r="55" spans="1:16" ht="15.75">
      <c r="A55" s="8" t="s">
        <v>134</v>
      </c>
      <c r="B55" s="3" t="s">
        <v>101</v>
      </c>
      <c r="C55" s="8">
        <v>1</v>
      </c>
      <c r="D55" s="13"/>
      <c r="E55" s="9">
        <v>0.18</v>
      </c>
      <c r="F55" s="9"/>
      <c r="G55" s="3"/>
      <c r="H55" s="3"/>
      <c r="I55" s="3"/>
      <c r="J55" s="3"/>
      <c r="K55" s="3"/>
      <c r="L55" s="3"/>
      <c r="M55" s="3"/>
      <c r="N55" s="3"/>
      <c r="O55" s="9">
        <v>0.18</v>
      </c>
      <c r="P55" s="9">
        <f t="shared" si="0"/>
        <v>0</v>
      </c>
    </row>
    <row r="56" spans="1:16" ht="15.75">
      <c r="A56" s="8" t="s">
        <v>135</v>
      </c>
      <c r="B56" s="3" t="s">
        <v>102</v>
      </c>
      <c r="C56" s="8">
        <v>2</v>
      </c>
      <c r="D56" s="13"/>
      <c r="E56" s="9">
        <v>1.26</v>
      </c>
      <c r="F56" s="9"/>
      <c r="G56" s="3"/>
      <c r="H56" s="3"/>
      <c r="I56" s="3"/>
      <c r="J56" s="3"/>
      <c r="K56" s="3"/>
      <c r="L56" s="3"/>
      <c r="M56" s="3"/>
      <c r="N56" s="3"/>
      <c r="O56" s="9">
        <v>0.56</v>
      </c>
      <c r="P56" s="9">
        <f t="shared" si="0"/>
        <v>0.7</v>
      </c>
    </row>
    <row r="57" spans="1:16" ht="15.75">
      <c r="A57" s="8" t="s">
        <v>136</v>
      </c>
      <c r="B57" s="3" t="s">
        <v>103</v>
      </c>
      <c r="C57" s="8">
        <v>1</v>
      </c>
      <c r="D57" s="13"/>
      <c r="E57" s="9">
        <v>0.4</v>
      </c>
      <c r="F57" s="9"/>
      <c r="G57" s="3"/>
      <c r="H57" s="3"/>
      <c r="I57" s="3"/>
      <c r="J57" s="3"/>
      <c r="K57" s="3"/>
      <c r="L57" s="3"/>
      <c r="M57" s="3"/>
      <c r="N57" s="3"/>
      <c r="O57" s="9">
        <v>0.326</v>
      </c>
      <c r="P57" s="9">
        <f t="shared" si="0"/>
        <v>0.07400000000000001</v>
      </c>
    </row>
    <row r="58" spans="1:16" ht="15.75">
      <c r="A58" s="8" t="s">
        <v>137</v>
      </c>
      <c r="B58" s="3" t="s">
        <v>104</v>
      </c>
      <c r="C58" s="8">
        <v>1</v>
      </c>
      <c r="D58" s="13">
        <v>1</v>
      </c>
      <c r="E58" s="9">
        <v>0.32</v>
      </c>
      <c r="F58" s="9">
        <v>0.32</v>
      </c>
      <c r="G58" s="3"/>
      <c r="H58" s="3"/>
      <c r="I58" s="3"/>
      <c r="J58" s="3"/>
      <c r="K58" s="3"/>
      <c r="L58" s="3"/>
      <c r="M58" s="3"/>
      <c r="N58" s="3"/>
      <c r="O58" s="9">
        <v>0.64</v>
      </c>
      <c r="P58" s="9">
        <f t="shared" si="0"/>
        <v>0</v>
      </c>
    </row>
    <row r="59" spans="1:16" ht="15.75">
      <c r="A59" s="8" t="s">
        <v>138</v>
      </c>
      <c r="B59" s="3" t="s">
        <v>105</v>
      </c>
      <c r="C59" s="8">
        <v>1</v>
      </c>
      <c r="D59" s="13">
        <v>1</v>
      </c>
      <c r="E59" s="9">
        <v>0.4</v>
      </c>
      <c r="F59" s="9">
        <v>0.4</v>
      </c>
      <c r="G59" s="3"/>
      <c r="H59" s="3"/>
      <c r="I59" s="3"/>
      <c r="J59" s="3"/>
      <c r="K59" s="3"/>
      <c r="L59" s="3"/>
      <c r="M59" s="3"/>
      <c r="N59" s="3"/>
      <c r="O59" s="9">
        <v>0.725</v>
      </c>
      <c r="P59" s="9">
        <f t="shared" si="0"/>
        <v>0.07500000000000007</v>
      </c>
    </row>
    <row r="60" spans="1:16" ht="15.75">
      <c r="A60" s="8" t="s">
        <v>139</v>
      </c>
      <c r="B60" s="3" t="s">
        <v>106</v>
      </c>
      <c r="C60" s="8">
        <v>1</v>
      </c>
      <c r="D60" s="13"/>
      <c r="E60" s="9">
        <v>0.1</v>
      </c>
      <c r="F60" s="9"/>
      <c r="G60" s="3"/>
      <c r="H60" s="3"/>
      <c r="I60" s="3"/>
      <c r="J60" s="3"/>
      <c r="K60" s="3"/>
      <c r="L60" s="3"/>
      <c r="M60" s="3"/>
      <c r="N60" s="3"/>
      <c r="O60" s="9">
        <v>0.1</v>
      </c>
      <c r="P60" s="9">
        <f t="shared" si="0"/>
        <v>0</v>
      </c>
    </row>
    <row r="61" spans="1:16" ht="15.75">
      <c r="A61" s="8" t="s">
        <v>140</v>
      </c>
      <c r="B61" s="3" t="s">
        <v>107</v>
      </c>
      <c r="C61" s="8">
        <v>1</v>
      </c>
      <c r="D61" s="13"/>
      <c r="E61" s="9">
        <v>0.18</v>
      </c>
      <c r="F61" s="9"/>
      <c r="G61" s="3"/>
      <c r="H61" s="3"/>
      <c r="I61" s="3"/>
      <c r="J61" s="3"/>
      <c r="K61" s="3"/>
      <c r="L61" s="3"/>
      <c r="M61" s="3"/>
      <c r="N61" s="3"/>
      <c r="O61" s="9">
        <v>0.18</v>
      </c>
      <c r="P61" s="9">
        <f t="shared" si="0"/>
        <v>0</v>
      </c>
    </row>
    <row r="62" spans="1:16" ht="15.75">
      <c r="A62" s="8" t="s">
        <v>141</v>
      </c>
      <c r="B62" s="3" t="s">
        <v>108</v>
      </c>
      <c r="C62" s="8">
        <v>1</v>
      </c>
      <c r="D62" s="13">
        <v>1</v>
      </c>
      <c r="E62" s="9">
        <v>0.25</v>
      </c>
      <c r="F62" s="9">
        <v>0.32</v>
      </c>
      <c r="G62" s="3"/>
      <c r="H62" s="3"/>
      <c r="I62" s="3"/>
      <c r="J62" s="3"/>
      <c r="K62" s="3"/>
      <c r="L62" s="3"/>
      <c r="M62" s="3"/>
      <c r="N62" s="3"/>
      <c r="O62" s="30">
        <v>0.15</v>
      </c>
      <c r="P62" s="9">
        <f t="shared" si="0"/>
        <v>0.42000000000000004</v>
      </c>
    </row>
    <row r="63" spans="1:16" ht="15.75">
      <c r="A63" s="8" t="s">
        <v>142</v>
      </c>
      <c r="B63" s="3" t="s">
        <v>109</v>
      </c>
      <c r="C63" s="8">
        <v>1</v>
      </c>
      <c r="D63" s="13">
        <v>1</v>
      </c>
      <c r="E63" s="9">
        <v>0.4</v>
      </c>
      <c r="F63" s="9">
        <v>0.4</v>
      </c>
      <c r="G63" s="3"/>
      <c r="H63" s="3"/>
      <c r="I63" s="3"/>
      <c r="J63" s="3"/>
      <c r="K63" s="3"/>
      <c r="L63" s="3"/>
      <c r="M63" s="3"/>
      <c r="N63" s="3"/>
      <c r="O63" s="9">
        <v>0.377</v>
      </c>
      <c r="P63" s="9">
        <f t="shared" si="0"/>
        <v>0.42300000000000004</v>
      </c>
    </row>
    <row r="64" spans="1:16" ht="15.75">
      <c r="A64" s="8" t="s">
        <v>143</v>
      </c>
      <c r="B64" s="3" t="s">
        <v>110</v>
      </c>
      <c r="C64" s="8">
        <v>1</v>
      </c>
      <c r="D64" s="13"/>
      <c r="E64" s="9">
        <v>0.63</v>
      </c>
      <c r="F64" s="9"/>
      <c r="G64" s="3"/>
      <c r="H64" s="3"/>
      <c r="I64" s="3"/>
      <c r="J64" s="3"/>
      <c r="K64" s="3"/>
      <c r="L64" s="3"/>
      <c r="M64" s="3"/>
      <c r="N64" s="3"/>
      <c r="O64" s="9">
        <v>0.24</v>
      </c>
      <c r="P64" s="9">
        <f t="shared" si="0"/>
        <v>0.39</v>
      </c>
    </row>
    <row r="65" spans="1:16" ht="15.75">
      <c r="A65" s="8" t="s">
        <v>144</v>
      </c>
      <c r="B65" s="3" t="s">
        <v>111</v>
      </c>
      <c r="C65" s="8">
        <v>1</v>
      </c>
      <c r="D65" s="13"/>
      <c r="E65" s="9">
        <v>0.4</v>
      </c>
      <c r="F65" s="9"/>
      <c r="G65" s="3"/>
      <c r="H65" s="3"/>
      <c r="I65" s="3"/>
      <c r="J65" s="3"/>
      <c r="K65" s="3"/>
      <c r="L65" s="3"/>
      <c r="M65" s="3"/>
      <c r="N65" s="3"/>
      <c r="O65" s="9">
        <v>0.4</v>
      </c>
      <c r="P65" s="9">
        <f t="shared" si="0"/>
        <v>0</v>
      </c>
    </row>
    <row r="66" spans="1:16" ht="15.75">
      <c r="A66" s="8" t="s">
        <v>145</v>
      </c>
      <c r="B66" s="3" t="s">
        <v>112</v>
      </c>
      <c r="C66" s="8">
        <v>1</v>
      </c>
      <c r="D66" s="13">
        <v>1</v>
      </c>
      <c r="E66" s="9">
        <v>0.32</v>
      </c>
      <c r="F66" s="9">
        <v>0.32</v>
      </c>
      <c r="G66" s="3"/>
      <c r="H66" s="3"/>
      <c r="I66" s="3"/>
      <c r="J66" s="3"/>
      <c r="K66" s="3"/>
      <c r="L66" s="3"/>
      <c r="M66" s="3"/>
      <c r="N66" s="3"/>
      <c r="O66" s="9">
        <v>0.152</v>
      </c>
      <c r="P66" s="9">
        <f t="shared" si="0"/>
        <v>0.488</v>
      </c>
    </row>
    <row r="67" spans="1:16" ht="15.75">
      <c r="A67" s="8" t="s">
        <v>146</v>
      </c>
      <c r="B67" s="3" t="s">
        <v>113</v>
      </c>
      <c r="C67" s="8">
        <v>2</v>
      </c>
      <c r="D67" s="13"/>
      <c r="E67" s="9">
        <v>0.5</v>
      </c>
      <c r="F67" s="9"/>
      <c r="G67" s="3"/>
      <c r="H67" s="3"/>
      <c r="I67" s="3"/>
      <c r="J67" s="3"/>
      <c r="K67" s="3"/>
      <c r="L67" s="3"/>
      <c r="M67" s="3"/>
      <c r="N67" s="3"/>
      <c r="O67" s="9">
        <v>0.5</v>
      </c>
      <c r="P67" s="9">
        <f t="shared" si="0"/>
        <v>0</v>
      </c>
    </row>
    <row r="68" spans="1:16" ht="15.75">
      <c r="A68" s="8" t="s">
        <v>147</v>
      </c>
      <c r="B68" s="3" t="s">
        <v>114</v>
      </c>
      <c r="C68" s="8">
        <v>1</v>
      </c>
      <c r="D68" s="13">
        <v>1</v>
      </c>
      <c r="E68" s="9">
        <v>0.25</v>
      </c>
      <c r="F68" s="9">
        <v>0.4</v>
      </c>
      <c r="G68" s="3"/>
      <c r="H68" s="3"/>
      <c r="I68" s="3"/>
      <c r="J68" s="3"/>
      <c r="K68" s="3"/>
      <c r="L68" s="3"/>
      <c r="M68" s="3"/>
      <c r="N68" s="3"/>
      <c r="O68" s="9">
        <v>0.21</v>
      </c>
      <c r="P68" s="9">
        <f t="shared" si="0"/>
        <v>0.44000000000000006</v>
      </c>
    </row>
    <row r="69" spans="1:16" ht="15.75">
      <c r="A69" s="8" t="s">
        <v>148</v>
      </c>
      <c r="B69" s="3" t="s">
        <v>115</v>
      </c>
      <c r="C69" s="8">
        <v>1</v>
      </c>
      <c r="D69" s="13"/>
      <c r="E69" s="9">
        <v>0.18</v>
      </c>
      <c r="F69" s="9"/>
      <c r="G69" s="3"/>
      <c r="H69" s="3"/>
      <c r="I69" s="3"/>
      <c r="J69" s="3"/>
      <c r="K69" s="3"/>
      <c r="L69" s="3"/>
      <c r="M69" s="3"/>
      <c r="N69" s="3"/>
      <c r="O69" s="9">
        <v>0.18</v>
      </c>
      <c r="P69" s="9">
        <f t="shared" si="0"/>
        <v>0</v>
      </c>
    </row>
    <row r="70" spans="1:16" ht="15.75">
      <c r="A70" s="8" t="s">
        <v>149</v>
      </c>
      <c r="B70" s="3" t="s">
        <v>116</v>
      </c>
      <c r="C70" s="8">
        <v>1</v>
      </c>
      <c r="D70" s="13">
        <v>1</v>
      </c>
      <c r="E70" s="9">
        <v>0.4</v>
      </c>
      <c r="F70" s="9">
        <v>0.32</v>
      </c>
      <c r="G70" s="3"/>
      <c r="H70" s="3"/>
      <c r="I70" s="3"/>
      <c r="J70" s="3"/>
      <c r="K70" s="3"/>
      <c r="L70" s="3"/>
      <c r="M70" s="3"/>
      <c r="N70" s="3"/>
      <c r="O70" s="9">
        <v>0.447</v>
      </c>
      <c r="P70" s="9">
        <f t="shared" si="0"/>
        <v>0.27299999999999996</v>
      </c>
    </row>
    <row r="71" spans="1:16" ht="15.75">
      <c r="A71" s="8" t="s">
        <v>150</v>
      </c>
      <c r="B71" s="3" t="s">
        <v>117</v>
      </c>
      <c r="C71" s="8">
        <v>1</v>
      </c>
      <c r="D71" s="13">
        <v>1</v>
      </c>
      <c r="E71" s="9">
        <v>0.4</v>
      </c>
      <c r="F71" s="9">
        <v>0.32</v>
      </c>
      <c r="G71" s="3"/>
      <c r="H71" s="3"/>
      <c r="I71" s="3"/>
      <c r="J71" s="3"/>
      <c r="K71" s="3"/>
      <c r="L71" s="3"/>
      <c r="M71" s="3"/>
      <c r="N71" s="3"/>
      <c r="O71" s="9">
        <v>0.34</v>
      </c>
      <c r="P71" s="9">
        <f t="shared" si="0"/>
        <v>0.37999999999999995</v>
      </c>
    </row>
    <row r="72" spans="1:16" ht="15.75">
      <c r="A72" s="8" t="s">
        <v>151</v>
      </c>
      <c r="B72" s="3" t="s">
        <v>118</v>
      </c>
      <c r="C72" s="8">
        <v>1</v>
      </c>
      <c r="D72" s="13"/>
      <c r="E72" s="9">
        <v>0.18</v>
      </c>
      <c r="F72" s="9"/>
      <c r="G72" s="3"/>
      <c r="H72" s="3"/>
      <c r="I72" s="3"/>
      <c r="J72" s="3"/>
      <c r="K72" s="3"/>
      <c r="L72" s="3"/>
      <c r="M72" s="3"/>
      <c r="N72" s="3"/>
      <c r="O72" s="9">
        <v>0.18</v>
      </c>
      <c r="P72" s="9">
        <f t="shared" si="0"/>
        <v>0</v>
      </c>
    </row>
    <row r="73" spans="1:16" ht="15.75">
      <c r="A73" s="8" t="s">
        <v>152</v>
      </c>
      <c r="B73" s="3" t="s">
        <v>119</v>
      </c>
      <c r="C73" s="8">
        <v>1</v>
      </c>
      <c r="D73" s="13"/>
      <c r="E73" s="9">
        <v>0.4</v>
      </c>
      <c r="F73" s="9"/>
      <c r="G73" s="3"/>
      <c r="H73" s="3"/>
      <c r="I73" s="3"/>
      <c r="J73" s="3"/>
      <c r="K73" s="3"/>
      <c r="L73" s="3"/>
      <c r="M73" s="3"/>
      <c r="N73" s="3"/>
      <c r="O73" s="9">
        <v>0.4</v>
      </c>
      <c r="P73" s="9">
        <f t="shared" si="0"/>
        <v>0</v>
      </c>
    </row>
    <row r="74" spans="1:16" ht="15.75">
      <c r="A74" s="8" t="s">
        <v>153</v>
      </c>
      <c r="B74" s="3" t="s">
        <v>120</v>
      </c>
      <c r="C74" s="8">
        <v>1</v>
      </c>
      <c r="D74" s="13">
        <v>1</v>
      </c>
      <c r="E74" s="9">
        <v>0.63</v>
      </c>
      <c r="F74" s="9">
        <v>0.63</v>
      </c>
      <c r="G74" s="3"/>
      <c r="H74" s="3"/>
      <c r="I74" s="3"/>
      <c r="J74" s="3"/>
      <c r="K74" s="3"/>
      <c r="L74" s="3"/>
      <c r="M74" s="3"/>
      <c r="N74" s="3"/>
      <c r="O74" s="9">
        <v>0.8</v>
      </c>
      <c r="P74" s="9">
        <f t="shared" si="0"/>
        <v>0.45999999999999996</v>
      </c>
    </row>
    <row r="75" spans="1:16" ht="15.75">
      <c r="A75" s="8" t="s">
        <v>154</v>
      </c>
      <c r="B75" s="3" t="s">
        <v>121</v>
      </c>
      <c r="C75" s="8">
        <v>2</v>
      </c>
      <c r="D75" s="13"/>
      <c r="E75" s="9">
        <v>0.4</v>
      </c>
      <c r="F75" s="9">
        <v>0.25</v>
      </c>
      <c r="G75" s="3"/>
      <c r="H75" s="3"/>
      <c r="I75" s="3"/>
      <c r="J75" s="3"/>
      <c r="K75" s="3"/>
      <c r="L75" s="3"/>
      <c r="M75" s="3"/>
      <c r="N75" s="3"/>
      <c r="O75" s="9">
        <v>0.33</v>
      </c>
      <c r="P75" s="9">
        <f t="shared" si="0"/>
        <v>0.32</v>
      </c>
    </row>
    <row r="76" spans="1:16" ht="15.75">
      <c r="A76" s="8" t="s">
        <v>155</v>
      </c>
      <c r="B76" s="3" t="s">
        <v>122</v>
      </c>
      <c r="C76" s="8">
        <v>1</v>
      </c>
      <c r="D76" s="13"/>
      <c r="E76" s="9">
        <v>0.4</v>
      </c>
      <c r="F76" s="9"/>
      <c r="G76" s="3"/>
      <c r="H76" s="3"/>
      <c r="I76" s="3"/>
      <c r="J76" s="3"/>
      <c r="K76" s="3"/>
      <c r="L76" s="3"/>
      <c r="M76" s="3"/>
      <c r="N76" s="3"/>
      <c r="O76" s="9">
        <v>0.4</v>
      </c>
      <c r="P76" s="9">
        <f t="shared" si="0"/>
        <v>0</v>
      </c>
    </row>
    <row r="77" spans="1:16" ht="15.75">
      <c r="A77" s="8" t="s">
        <v>156</v>
      </c>
      <c r="B77" s="3" t="s">
        <v>123</v>
      </c>
      <c r="C77" s="8">
        <v>1</v>
      </c>
      <c r="D77" s="13"/>
      <c r="E77" s="9">
        <v>0.16</v>
      </c>
      <c r="F77" s="9"/>
      <c r="G77" s="3"/>
      <c r="H77" s="3"/>
      <c r="I77" s="3"/>
      <c r="J77" s="3"/>
      <c r="K77" s="3"/>
      <c r="L77" s="3"/>
      <c r="M77" s="3"/>
      <c r="N77" s="3"/>
      <c r="O77" s="9">
        <v>0.16</v>
      </c>
      <c r="P77" s="9">
        <f t="shared" si="0"/>
        <v>0</v>
      </c>
    </row>
    <row r="78" spans="1:16" ht="15.75">
      <c r="A78" s="8" t="s">
        <v>157</v>
      </c>
      <c r="B78" s="3" t="s">
        <v>124</v>
      </c>
      <c r="C78" s="8">
        <v>2</v>
      </c>
      <c r="D78" s="13"/>
      <c r="E78" s="9">
        <v>0.64</v>
      </c>
      <c r="F78" s="9"/>
      <c r="G78" s="3"/>
      <c r="H78" s="3"/>
      <c r="I78" s="3"/>
      <c r="J78" s="3"/>
      <c r="K78" s="3"/>
      <c r="L78" s="3"/>
      <c r="M78" s="3"/>
      <c r="N78" s="3"/>
      <c r="O78" s="9">
        <v>0.64</v>
      </c>
      <c r="P78" s="9">
        <f t="shared" si="0"/>
        <v>0</v>
      </c>
    </row>
    <row r="79" spans="1:16" ht="15.75">
      <c r="A79" s="8" t="s">
        <v>158</v>
      </c>
      <c r="B79" s="3" t="s">
        <v>125</v>
      </c>
      <c r="C79" s="8">
        <v>1</v>
      </c>
      <c r="D79" s="13"/>
      <c r="E79" s="9">
        <v>0.4</v>
      </c>
      <c r="F79" s="9"/>
      <c r="G79" s="3"/>
      <c r="H79" s="3"/>
      <c r="I79" s="3"/>
      <c r="J79" s="3"/>
      <c r="K79" s="3"/>
      <c r="L79" s="3"/>
      <c r="M79" s="3"/>
      <c r="N79" s="3"/>
      <c r="O79" s="9">
        <v>0.4</v>
      </c>
      <c r="P79" s="9">
        <f t="shared" si="0"/>
        <v>0</v>
      </c>
    </row>
    <row r="80" spans="1:16" ht="15.75">
      <c r="A80" s="8" t="s">
        <v>159</v>
      </c>
      <c r="B80" s="3" t="s">
        <v>126</v>
      </c>
      <c r="C80" s="8">
        <v>1</v>
      </c>
      <c r="D80" s="13"/>
      <c r="E80" s="9">
        <v>0.25</v>
      </c>
      <c r="F80" s="9"/>
      <c r="G80" s="3"/>
      <c r="H80" s="3"/>
      <c r="I80" s="3"/>
      <c r="J80" s="3"/>
      <c r="K80" s="3"/>
      <c r="L80" s="3"/>
      <c r="M80" s="3"/>
      <c r="N80" s="3"/>
      <c r="O80" s="9">
        <v>0.25</v>
      </c>
      <c r="P80" s="9">
        <f t="shared" si="0"/>
        <v>0</v>
      </c>
    </row>
    <row r="81" spans="1:16" ht="15.75">
      <c r="A81" s="8" t="s">
        <v>160</v>
      </c>
      <c r="B81" s="3" t="s">
        <v>127</v>
      </c>
      <c r="C81" s="8">
        <v>1</v>
      </c>
      <c r="D81" s="13"/>
      <c r="E81" s="9">
        <v>0.4</v>
      </c>
      <c r="F81" s="9"/>
      <c r="G81" s="3"/>
      <c r="H81" s="3"/>
      <c r="I81" s="3"/>
      <c r="J81" s="3"/>
      <c r="K81" s="3"/>
      <c r="L81" s="3"/>
      <c r="M81" s="3"/>
      <c r="N81" s="3"/>
      <c r="O81" s="9">
        <v>0.245</v>
      </c>
      <c r="P81" s="9">
        <f aca="true" t="shared" si="1" ref="P81:P139">(E81+F81)-O81</f>
        <v>0.15500000000000003</v>
      </c>
    </row>
    <row r="82" spans="1:16" ht="15.75">
      <c r="A82" s="8" t="s">
        <v>161</v>
      </c>
      <c r="B82" s="3" t="s">
        <v>128</v>
      </c>
      <c r="C82" s="8">
        <v>1</v>
      </c>
      <c r="D82" s="13">
        <v>1</v>
      </c>
      <c r="E82" s="9">
        <v>0.4</v>
      </c>
      <c r="F82" s="9">
        <v>0.4</v>
      </c>
      <c r="G82" s="3"/>
      <c r="H82" s="3"/>
      <c r="I82" s="3"/>
      <c r="J82" s="3"/>
      <c r="K82" s="3"/>
      <c r="L82" s="3"/>
      <c r="M82" s="3"/>
      <c r="N82" s="3"/>
      <c r="O82" s="9">
        <v>0.477</v>
      </c>
      <c r="P82" s="9">
        <f t="shared" si="1"/>
        <v>0.32300000000000006</v>
      </c>
    </row>
    <row r="83" spans="1:16" ht="15.75">
      <c r="A83" s="8" t="s">
        <v>218</v>
      </c>
      <c r="B83" s="3" t="s">
        <v>129</v>
      </c>
      <c r="C83" s="8">
        <v>1</v>
      </c>
      <c r="D83" s="13"/>
      <c r="E83" s="9">
        <v>0.25</v>
      </c>
      <c r="F83" s="9"/>
      <c r="G83" s="3"/>
      <c r="H83" s="3"/>
      <c r="I83" s="3"/>
      <c r="J83" s="3"/>
      <c r="K83" s="3"/>
      <c r="L83" s="3"/>
      <c r="M83" s="3"/>
      <c r="N83" s="3"/>
      <c r="O83" s="9">
        <v>0.171</v>
      </c>
      <c r="P83" s="9">
        <f t="shared" si="1"/>
        <v>0.07899999999999999</v>
      </c>
    </row>
    <row r="84" spans="1:16" ht="15.75">
      <c r="A84" s="8" t="s">
        <v>219</v>
      </c>
      <c r="B84" s="3" t="s">
        <v>130</v>
      </c>
      <c r="C84" s="8">
        <v>2</v>
      </c>
      <c r="D84" s="13"/>
      <c r="E84" s="9">
        <v>0.4</v>
      </c>
      <c r="F84" s="9">
        <v>0.4</v>
      </c>
      <c r="G84" s="3"/>
      <c r="H84" s="3"/>
      <c r="I84" s="3"/>
      <c r="J84" s="3"/>
      <c r="K84" s="3"/>
      <c r="L84" s="3"/>
      <c r="M84" s="3"/>
      <c r="N84" s="3"/>
      <c r="O84" s="9">
        <v>0.728</v>
      </c>
      <c r="P84" s="9">
        <f t="shared" si="1"/>
        <v>0.07200000000000006</v>
      </c>
    </row>
    <row r="85" spans="1:16" ht="15.75">
      <c r="A85" s="8" t="s">
        <v>220</v>
      </c>
      <c r="B85" s="3" t="s">
        <v>131</v>
      </c>
      <c r="C85" s="8">
        <v>1</v>
      </c>
      <c r="D85" s="13">
        <v>1</v>
      </c>
      <c r="E85" s="9">
        <v>0.25</v>
      </c>
      <c r="F85" s="9">
        <v>0.25</v>
      </c>
      <c r="G85" s="3"/>
      <c r="H85" s="3"/>
      <c r="I85" s="3"/>
      <c r="J85" s="3"/>
      <c r="K85" s="3"/>
      <c r="L85" s="3"/>
      <c r="M85" s="3"/>
      <c r="N85" s="3"/>
      <c r="O85" s="9">
        <v>0.417</v>
      </c>
      <c r="P85" s="9">
        <f t="shared" si="1"/>
        <v>0.08300000000000002</v>
      </c>
    </row>
    <row r="86" spans="1:16" ht="15.75">
      <c r="A86" s="8" t="s">
        <v>221</v>
      </c>
      <c r="B86" s="3" t="s">
        <v>162</v>
      </c>
      <c r="C86" s="17">
        <v>1</v>
      </c>
      <c r="D86" s="18">
        <v>1</v>
      </c>
      <c r="E86" s="19">
        <v>0.4</v>
      </c>
      <c r="F86" s="19">
        <v>0.4</v>
      </c>
      <c r="G86" s="3"/>
      <c r="H86" s="3"/>
      <c r="I86" s="3"/>
      <c r="J86" s="3"/>
      <c r="K86" s="3"/>
      <c r="L86" s="3"/>
      <c r="M86" s="3"/>
      <c r="N86" s="3"/>
      <c r="O86" s="9">
        <v>0.524</v>
      </c>
      <c r="P86" s="9">
        <f t="shared" si="1"/>
        <v>0.276</v>
      </c>
    </row>
    <row r="87" spans="1:16" ht="15.75">
      <c r="A87" s="8" t="s">
        <v>222</v>
      </c>
      <c r="B87" s="3" t="s">
        <v>163</v>
      </c>
      <c r="C87" s="17">
        <v>1</v>
      </c>
      <c r="D87" s="20">
        <v>1</v>
      </c>
      <c r="E87" s="19">
        <v>0.4</v>
      </c>
      <c r="F87" s="19">
        <v>0.4</v>
      </c>
      <c r="G87" s="3"/>
      <c r="H87" s="3"/>
      <c r="I87" s="3"/>
      <c r="J87" s="3"/>
      <c r="K87" s="3"/>
      <c r="L87" s="3"/>
      <c r="M87" s="3"/>
      <c r="N87" s="3"/>
      <c r="O87" s="9">
        <v>0.195</v>
      </c>
      <c r="P87" s="9">
        <f t="shared" si="1"/>
        <v>0.605</v>
      </c>
    </row>
    <row r="88" spans="1:16" ht="15.75">
      <c r="A88" s="8" t="s">
        <v>223</v>
      </c>
      <c r="B88" s="3" t="s">
        <v>164</v>
      </c>
      <c r="C88" s="17">
        <v>1</v>
      </c>
      <c r="D88" s="20">
        <v>1</v>
      </c>
      <c r="E88" s="19">
        <v>0.4</v>
      </c>
      <c r="F88" s="19">
        <v>0.4</v>
      </c>
      <c r="G88" s="3"/>
      <c r="H88" s="3"/>
      <c r="I88" s="3"/>
      <c r="J88" s="3"/>
      <c r="K88" s="3"/>
      <c r="L88" s="3"/>
      <c r="M88" s="3"/>
      <c r="N88" s="3"/>
      <c r="O88" s="9">
        <v>0.447</v>
      </c>
      <c r="P88" s="9">
        <f t="shared" si="1"/>
        <v>0.35300000000000004</v>
      </c>
    </row>
    <row r="89" spans="1:16" ht="15.75">
      <c r="A89" s="8" t="s">
        <v>224</v>
      </c>
      <c r="B89" s="3" t="s">
        <v>165</v>
      </c>
      <c r="C89" s="17">
        <v>1</v>
      </c>
      <c r="D89" s="18"/>
      <c r="E89" s="19">
        <v>0.18</v>
      </c>
      <c r="F89" s="21"/>
      <c r="G89" s="3"/>
      <c r="H89" s="3"/>
      <c r="I89" s="3"/>
      <c r="J89" s="3"/>
      <c r="K89" s="3"/>
      <c r="L89" s="3"/>
      <c r="M89" s="3"/>
      <c r="N89" s="3"/>
      <c r="O89" s="9">
        <v>0.18</v>
      </c>
      <c r="P89" s="9">
        <f t="shared" si="1"/>
        <v>0</v>
      </c>
    </row>
    <row r="90" spans="1:16" ht="15.75">
      <c r="A90" s="8" t="s">
        <v>225</v>
      </c>
      <c r="B90" s="3" t="s">
        <v>166</v>
      </c>
      <c r="C90" s="17">
        <v>1</v>
      </c>
      <c r="D90" s="20">
        <v>1</v>
      </c>
      <c r="E90" s="19">
        <v>0.4</v>
      </c>
      <c r="F90" s="19">
        <v>0.32</v>
      </c>
      <c r="G90" s="3"/>
      <c r="H90" s="3"/>
      <c r="I90" s="3"/>
      <c r="J90" s="3"/>
      <c r="K90" s="3"/>
      <c r="L90" s="3"/>
      <c r="M90" s="3"/>
      <c r="N90" s="3"/>
      <c r="O90" s="9">
        <v>0.385</v>
      </c>
      <c r="P90" s="9">
        <f t="shared" si="1"/>
        <v>0.33499999999999996</v>
      </c>
    </row>
    <row r="91" spans="1:16" ht="15.75">
      <c r="A91" s="8" t="s">
        <v>226</v>
      </c>
      <c r="B91" s="3" t="s">
        <v>167</v>
      </c>
      <c r="C91" s="17">
        <v>1</v>
      </c>
      <c r="D91" s="18"/>
      <c r="E91" s="19">
        <v>0.4</v>
      </c>
      <c r="F91" s="19"/>
      <c r="G91" s="3"/>
      <c r="H91" s="3"/>
      <c r="I91" s="3"/>
      <c r="J91" s="3"/>
      <c r="K91" s="3"/>
      <c r="L91" s="3"/>
      <c r="M91" s="3"/>
      <c r="N91" s="3"/>
      <c r="O91" s="9">
        <v>0.4</v>
      </c>
      <c r="P91" s="9">
        <f t="shared" si="1"/>
        <v>0</v>
      </c>
    </row>
    <row r="92" spans="1:16" ht="15.75">
      <c r="A92" s="8" t="s">
        <v>227</v>
      </c>
      <c r="B92" s="3" t="s">
        <v>168</v>
      </c>
      <c r="C92" s="17">
        <v>1</v>
      </c>
      <c r="D92" s="18"/>
      <c r="E92" s="19">
        <v>0.32</v>
      </c>
      <c r="F92" s="19"/>
      <c r="G92" s="3"/>
      <c r="H92" s="3"/>
      <c r="I92" s="3"/>
      <c r="J92" s="3"/>
      <c r="K92" s="3"/>
      <c r="L92" s="3"/>
      <c r="M92" s="3"/>
      <c r="N92" s="3"/>
      <c r="O92" s="9">
        <v>0.09</v>
      </c>
      <c r="P92" s="9">
        <f t="shared" si="1"/>
        <v>0.23</v>
      </c>
    </row>
    <row r="93" spans="1:16" ht="15.75">
      <c r="A93" s="8" t="s">
        <v>228</v>
      </c>
      <c r="B93" s="3" t="s">
        <v>169</v>
      </c>
      <c r="C93" s="17">
        <v>1</v>
      </c>
      <c r="D93" s="18"/>
      <c r="E93" s="19">
        <v>0.4</v>
      </c>
      <c r="F93" s="19"/>
      <c r="G93" s="3"/>
      <c r="H93" s="3"/>
      <c r="I93" s="3"/>
      <c r="J93" s="3"/>
      <c r="K93" s="3"/>
      <c r="L93" s="3"/>
      <c r="M93" s="3"/>
      <c r="N93" s="3"/>
      <c r="O93" s="9">
        <v>0.036</v>
      </c>
      <c r="P93" s="9">
        <f t="shared" si="1"/>
        <v>0.36400000000000005</v>
      </c>
    </row>
    <row r="94" spans="1:16" ht="15.75">
      <c r="A94" s="8" t="s">
        <v>229</v>
      </c>
      <c r="B94" s="3" t="s">
        <v>170</v>
      </c>
      <c r="C94" s="17">
        <v>1</v>
      </c>
      <c r="D94" s="18"/>
      <c r="E94" s="19">
        <v>0.25</v>
      </c>
      <c r="F94" s="19"/>
      <c r="G94" s="3"/>
      <c r="H94" s="3"/>
      <c r="I94" s="3"/>
      <c r="J94" s="3"/>
      <c r="K94" s="3"/>
      <c r="L94" s="3"/>
      <c r="M94" s="3"/>
      <c r="N94" s="3"/>
      <c r="O94" s="9">
        <v>0.25</v>
      </c>
      <c r="P94" s="9">
        <f t="shared" si="1"/>
        <v>0</v>
      </c>
    </row>
    <row r="95" spans="1:16" ht="15.75">
      <c r="A95" s="8" t="s">
        <v>230</v>
      </c>
      <c r="B95" s="3" t="s">
        <v>171</v>
      </c>
      <c r="C95" s="17">
        <v>1</v>
      </c>
      <c r="D95" s="18"/>
      <c r="E95" s="19">
        <v>0.05</v>
      </c>
      <c r="F95" s="19"/>
      <c r="G95" s="3"/>
      <c r="H95" s="3"/>
      <c r="I95" s="3"/>
      <c r="J95" s="3"/>
      <c r="K95" s="3"/>
      <c r="L95" s="3"/>
      <c r="M95" s="3"/>
      <c r="N95" s="3"/>
      <c r="O95" s="9">
        <v>0.05</v>
      </c>
      <c r="P95" s="9">
        <f t="shared" si="1"/>
        <v>0</v>
      </c>
    </row>
    <row r="96" spans="1:16" ht="15.75">
      <c r="A96" s="8" t="s">
        <v>231</v>
      </c>
      <c r="B96" s="3" t="s">
        <v>172</v>
      </c>
      <c r="C96" s="17">
        <v>1</v>
      </c>
      <c r="D96" s="18"/>
      <c r="E96" s="19">
        <v>0.1</v>
      </c>
      <c r="F96" s="19"/>
      <c r="G96" s="3"/>
      <c r="H96" s="3"/>
      <c r="I96" s="3"/>
      <c r="J96" s="3"/>
      <c r="K96" s="3"/>
      <c r="L96" s="3"/>
      <c r="M96" s="3"/>
      <c r="N96" s="3"/>
      <c r="O96" s="9">
        <v>0.1</v>
      </c>
      <c r="P96" s="9">
        <f t="shared" si="1"/>
        <v>0</v>
      </c>
    </row>
    <row r="97" spans="1:16" ht="15.75">
      <c r="A97" s="8" t="s">
        <v>232</v>
      </c>
      <c r="B97" s="3" t="s">
        <v>173</v>
      </c>
      <c r="C97" s="17">
        <v>1</v>
      </c>
      <c r="D97" s="18"/>
      <c r="E97" s="19">
        <v>0.16</v>
      </c>
      <c r="F97" s="19"/>
      <c r="G97" s="3"/>
      <c r="H97" s="3"/>
      <c r="I97" s="3"/>
      <c r="J97" s="3"/>
      <c r="K97" s="3"/>
      <c r="L97" s="3"/>
      <c r="M97" s="3"/>
      <c r="N97" s="3"/>
      <c r="O97" s="9">
        <v>0.16</v>
      </c>
      <c r="P97" s="9">
        <f t="shared" si="1"/>
        <v>0</v>
      </c>
    </row>
    <row r="98" spans="1:16" ht="15.75">
      <c r="A98" s="8" t="s">
        <v>233</v>
      </c>
      <c r="B98" s="3" t="s">
        <v>174</v>
      </c>
      <c r="C98" s="17">
        <v>1</v>
      </c>
      <c r="D98" s="18"/>
      <c r="E98" s="19">
        <v>0.32</v>
      </c>
      <c r="F98" s="19"/>
      <c r="G98" s="3"/>
      <c r="H98" s="3"/>
      <c r="I98" s="3"/>
      <c r="J98" s="3"/>
      <c r="K98" s="3"/>
      <c r="L98" s="3"/>
      <c r="M98" s="3"/>
      <c r="N98" s="3"/>
      <c r="O98" s="9">
        <v>0.32</v>
      </c>
      <c r="P98" s="9">
        <f t="shared" si="1"/>
        <v>0</v>
      </c>
    </row>
    <row r="99" spans="1:16" ht="15.75">
      <c r="A99" s="8" t="s">
        <v>234</v>
      </c>
      <c r="B99" s="3" t="s">
        <v>175</v>
      </c>
      <c r="C99" s="17">
        <v>1</v>
      </c>
      <c r="D99" s="18">
        <v>1</v>
      </c>
      <c r="E99" s="19">
        <v>0.18</v>
      </c>
      <c r="F99" s="19">
        <v>0.16</v>
      </c>
      <c r="G99" s="3"/>
      <c r="H99" s="3"/>
      <c r="I99" s="3"/>
      <c r="J99" s="3"/>
      <c r="K99" s="3"/>
      <c r="L99" s="3"/>
      <c r="M99" s="3"/>
      <c r="N99" s="3"/>
      <c r="O99" s="9">
        <v>0.309</v>
      </c>
      <c r="P99" s="9">
        <f t="shared" si="1"/>
        <v>0.030999999999999972</v>
      </c>
    </row>
    <row r="100" spans="1:16" ht="15.75">
      <c r="A100" s="8" t="s">
        <v>235</v>
      </c>
      <c r="B100" s="3" t="s">
        <v>176</v>
      </c>
      <c r="C100" s="17">
        <v>1</v>
      </c>
      <c r="D100" s="18"/>
      <c r="E100" s="19">
        <v>0.25</v>
      </c>
      <c r="F100" s="19"/>
      <c r="G100" s="3"/>
      <c r="H100" s="3"/>
      <c r="I100" s="3"/>
      <c r="J100" s="3"/>
      <c r="K100" s="3"/>
      <c r="L100" s="3"/>
      <c r="M100" s="3"/>
      <c r="N100" s="3"/>
      <c r="O100" s="9">
        <v>0.18</v>
      </c>
      <c r="P100" s="9">
        <f t="shared" si="1"/>
        <v>0.07</v>
      </c>
    </row>
    <row r="101" spans="1:16" ht="15.75">
      <c r="A101" s="8" t="s">
        <v>236</v>
      </c>
      <c r="B101" s="3" t="s">
        <v>177</v>
      </c>
      <c r="C101" s="17">
        <v>1</v>
      </c>
      <c r="D101" s="18"/>
      <c r="E101" s="19">
        <v>0.4</v>
      </c>
      <c r="F101" s="19"/>
      <c r="G101" s="3"/>
      <c r="H101" s="3"/>
      <c r="I101" s="3"/>
      <c r="J101" s="3"/>
      <c r="K101" s="3"/>
      <c r="L101" s="3"/>
      <c r="M101" s="3"/>
      <c r="N101" s="3"/>
      <c r="O101" s="9">
        <v>0.11</v>
      </c>
      <c r="P101" s="9">
        <f t="shared" si="1"/>
        <v>0.29000000000000004</v>
      </c>
    </row>
    <row r="102" spans="1:16" ht="15.75">
      <c r="A102" s="8" t="s">
        <v>237</v>
      </c>
      <c r="B102" s="3" t="s">
        <v>178</v>
      </c>
      <c r="C102" s="17">
        <v>1</v>
      </c>
      <c r="D102" s="18">
        <v>1</v>
      </c>
      <c r="E102" s="19">
        <v>0.25</v>
      </c>
      <c r="F102" s="19">
        <v>0.25</v>
      </c>
      <c r="G102" s="3"/>
      <c r="H102" s="3"/>
      <c r="I102" s="3"/>
      <c r="J102" s="3"/>
      <c r="K102" s="3"/>
      <c r="L102" s="3"/>
      <c r="M102" s="3"/>
      <c r="N102" s="3"/>
      <c r="O102" s="9">
        <v>0.087</v>
      </c>
      <c r="P102" s="9">
        <f t="shared" si="1"/>
        <v>0.41300000000000003</v>
      </c>
    </row>
    <row r="103" spans="1:16" ht="31.5">
      <c r="A103" s="8" t="s">
        <v>238</v>
      </c>
      <c r="B103" s="3" t="s">
        <v>179</v>
      </c>
      <c r="C103" s="17">
        <v>1</v>
      </c>
      <c r="D103" s="18"/>
      <c r="E103" s="70">
        <v>0.25</v>
      </c>
      <c r="F103" s="19"/>
      <c r="G103" s="19" t="s">
        <v>347</v>
      </c>
      <c r="H103" s="3"/>
      <c r="I103" s="3"/>
      <c r="J103" s="3"/>
      <c r="K103" s="3"/>
      <c r="L103" s="3"/>
      <c r="M103" s="3"/>
      <c r="N103" s="3"/>
      <c r="O103" s="9">
        <v>0.1</v>
      </c>
      <c r="P103" s="9">
        <f t="shared" si="1"/>
        <v>0.15</v>
      </c>
    </row>
    <row r="104" spans="1:16" ht="15.75">
      <c r="A104" s="8" t="s">
        <v>239</v>
      </c>
      <c r="B104" s="3" t="s">
        <v>180</v>
      </c>
      <c r="C104" s="17">
        <v>1</v>
      </c>
      <c r="D104" s="18"/>
      <c r="E104" s="19">
        <v>0.1</v>
      </c>
      <c r="F104" s="19"/>
      <c r="G104" s="3"/>
      <c r="H104" s="3"/>
      <c r="I104" s="3"/>
      <c r="J104" s="3"/>
      <c r="K104" s="3"/>
      <c r="L104" s="3"/>
      <c r="M104" s="3"/>
      <c r="N104" s="3"/>
      <c r="O104" s="9">
        <v>0.06</v>
      </c>
      <c r="P104" s="9">
        <f t="shared" si="1"/>
        <v>0.04000000000000001</v>
      </c>
    </row>
    <row r="105" spans="1:16" ht="15.75">
      <c r="A105" s="8" t="s">
        <v>240</v>
      </c>
      <c r="B105" s="3" t="s">
        <v>181</v>
      </c>
      <c r="C105" s="17">
        <v>1</v>
      </c>
      <c r="D105" s="18">
        <v>1</v>
      </c>
      <c r="E105" s="19">
        <v>0.4</v>
      </c>
      <c r="F105" s="19">
        <v>0.32</v>
      </c>
      <c r="G105" s="3"/>
      <c r="H105" s="3"/>
      <c r="I105" s="3"/>
      <c r="J105" s="3"/>
      <c r="K105" s="3"/>
      <c r="L105" s="3"/>
      <c r="M105" s="3"/>
      <c r="N105" s="3"/>
      <c r="O105" s="9">
        <v>0.59</v>
      </c>
      <c r="P105" s="9">
        <f t="shared" si="1"/>
        <v>0.13</v>
      </c>
    </row>
    <row r="106" spans="1:16" ht="15.75">
      <c r="A106" s="8" t="s">
        <v>241</v>
      </c>
      <c r="B106" s="3" t="s">
        <v>182</v>
      </c>
      <c r="C106" s="17">
        <v>1</v>
      </c>
      <c r="D106" s="18">
        <v>1</v>
      </c>
      <c r="E106" s="19">
        <v>0.4</v>
      </c>
      <c r="F106" s="19">
        <v>0.4</v>
      </c>
      <c r="G106" s="3"/>
      <c r="H106" s="3"/>
      <c r="I106" s="3"/>
      <c r="J106" s="3"/>
      <c r="K106" s="3"/>
      <c r="L106" s="3"/>
      <c r="M106" s="3"/>
      <c r="N106" s="3"/>
      <c r="O106" s="9">
        <v>0.324</v>
      </c>
      <c r="P106" s="9">
        <f t="shared" si="1"/>
        <v>0.47600000000000003</v>
      </c>
    </row>
    <row r="107" spans="1:16" ht="15.75">
      <c r="A107" s="8" t="s">
        <v>242</v>
      </c>
      <c r="B107" s="3" t="s">
        <v>183</v>
      </c>
      <c r="C107" s="17">
        <v>1</v>
      </c>
      <c r="D107" s="18"/>
      <c r="E107" s="19">
        <v>0.16</v>
      </c>
      <c r="F107" s="19"/>
      <c r="G107" s="3"/>
      <c r="H107" s="3"/>
      <c r="I107" s="3"/>
      <c r="J107" s="3"/>
      <c r="K107" s="3"/>
      <c r="L107" s="3"/>
      <c r="M107" s="3"/>
      <c r="N107" s="3"/>
      <c r="O107" s="9">
        <v>0.16</v>
      </c>
      <c r="P107" s="9">
        <f t="shared" si="1"/>
        <v>0</v>
      </c>
    </row>
    <row r="108" spans="1:16" ht="15.75">
      <c r="A108" s="8" t="s">
        <v>243</v>
      </c>
      <c r="B108" s="3" t="s">
        <v>184</v>
      </c>
      <c r="C108" s="17">
        <v>1</v>
      </c>
      <c r="D108" s="18">
        <v>1</v>
      </c>
      <c r="E108" s="19">
        <v>0.4</v>
      </c>
      <c r="F108" s="19">
        <v>0.4</v>
      </c>
      <c r="G108" s="3"/>
      <c r="H108" s="3"/>
      <c r="I108" s="3"/>
      <c r="J108" s="3"/>
      <c r="K108" s="3"/>
      <c r="L108" s="3"/>
      <c r="M108" s="3"/>
      <c r="N108" s="3"/>
      <c r="O108" s="9">
        <v>0.211</v>
      </c>
      <c r="P108" s="9">
        <f t="shared" si="1"/>
        <v>0.5890000000000001</v>
      </c>
    </row>
    <row r="109" spans="1:16" ht="15.75">
      <c r="A109" s="8" t="s">
        <v>244</v>
      </c>
      <c r="B109" s="3" t="s">
        <v>185</v>
      </c>
      <c r="C109" s="17">
        <v>1</v>
      </c>
      <c r="D109" s="18">
        <v>1</v>
      </c>
      <c r="E109" s="19">
        <v>0.25</v>
      </c>
      <c r="F109" s="19">
        <v>0.32</v>
      </c>
      <c r="G109" s="3"/>
      <c r="H109" s="3"/>
      <c r="I109" s="3"/>
      <c r="J109" s="3"/>
      <c r="K109" s="3"/>
      <c r="L109" s="3"/>
      <c r="M109" s="3"/>
      <c r="N109" s="3"/>
      <c r="O109" s="9">
        <v>0.305</v>
      </c>
      <c r="P109" s="9">
        <f t="shared" si="1"/>
        <v>0.26500000000000007</v>
      </c>
    </row>
    <row r="110" spans="1:16" ht="15.75">
      <c r="A110" s="8" t="s">
        <v>245</v>
      </c>
      <c r="B110" s="3" t="s">
        <v>186</v>
      </c>
      <c r="C110" s="17">
        <v>2</v>
      </c>
      <c r="D110" s="18"/>
      <c r="E110" s="19">
        <v>1.26</v>
      </c>
      <c r="F110" s="19"/>
      <c r="G110" s="3"/>
      <c r="H110" s="3"/>
      <c r="I110" s="3"/>
      <c r="J110" s="3"/>
      <c r="K110" s="3"/>
      <c r="L110" s="3"/>
      <c r="M110" s="3"/>
      <c r="N110" s="3"/>
      <c r="O110" s="9">
        <v>1.26</v>
      </c>
      <c r="P110" s="9">
        <f t="shared" si="1"/>
        <v>0</v>
      </c>
    </row>
    <row r="111" spans="1:16" ht="15.75">
      <c r="A111" s="8" t="s">
        <v>246</v>
      </c>
      <c r="B111" s="3" t="s">
        <v>187</v>
      </c>
      <c r="C111" s="17">
        <v>2</v>
      </c>
      <c r="D111" s="18"/>
      <c r="E111" s="19">
        <v>0.5</v>
      </c>
      <c r="F111" s="19"/>
      <c r="G111" s="3"/>
      <c r="H111" s="3"/>
      <c r="I111" s="3"/>
      <c r="J111" s="3"/>
      <c r="K111" s="3"/>
      <c r="L111" s="3"/>
      <c r="M111" s="3"/>
      <c r="N111" s="3"/>
      <c r="O111" s="9">
        <v>0.403</v>
      </c>
      <c r="P111" s="9">
        <f t="shared" si="1"/>
        <v>0.09699999999999998</v>
      </c>
    </row>
    <row r="112" spans="1:16" ht="15.75">
      <c r="A112" s="8" t="s">
        <v>247</v>
      </c>
      <c r="B112" s="3" t="s">
        <v>188</v>
      </c>
      <c r="C112" s="17">
        <v>2</v>
      </c>
      <c r="D112" s="18"/>
      <c r="E112" s="19">
        <v>1.26</v>
      </c>
      <c r="F112" s="19"/>
      <c r="G112" s="3"/>
      <c r="H112" s="3"/>
      <c r="I112" s="3"/>
      <c r="J112" s="3"/>
      <c r="K112" s="3"/>
      <c r="L112" s="3"/>
      <c r="M112" s="3"/>
      <c r="N112" s="3"/>
      <c r="O112" s="9">
        <v>0.705</v>
      </c>
      <c r="P112" s="9">
        <f t="shared" si="1"/>
        <v>0.555</v>
      </c>
    </row>
    <row r="113" spans="1:16" ht="15.75">
      <c r="A113" s="8" t="s">
        <v>248</v>
      </c>
      <c r="B113" s="3" t="s">
        <v>189</v>
      </c>
      <c r="C113" s="17">
        <v>1</v>
      </c>
      <c r="D113" s="18">
        <v>1</v>
      </c>
      <c r="E113" s="19">
        <v>0.32</v>
      </c>
      <c r="F113" s="19">
        <v>0.32</v>
      </c>
      <c r="G113" s="3"/>
      <c r="H113" s="3"/>
      <c r="I113" s="3"/>
      <c r="J113" s="3"/>
      <c r="K113" s="3"/>
      <c r="L113" s="3"/>
      <c r="M113" s="3"/>
      <c r="N113" s="3"/>
      <c r="O113" s="9">
        <v>0.178</v>
      </c>
      <c r="P113" s="9">
        <f t="shared" si="1"/>
        <v>0.462</v>
      </c>
    </row>
    <row r="114" spans="1:16" ht="15.75">
      <c r="A114" s="8" t="s">
        <v>249</v>
      </c>
      <c r="B114" s="3" t="s">
        <v>190</v>
      </c>
      <c r="C114" s="17">
        <v>1</v>
      </c>
      <c r="D114" s="18">
        <v>1</v>
      </c>
      <c r="E114" s="19">
        <v>0.16</v>
      </c>
      <c r="F114" s="19">
        <v>0.18</v>
      </c>
      <c r="G114" s="3"/>
      <c r="H114" s="3"/>
      <c r="I114" s="3"/>
      <c r="J114" s="3"/>
      <c r="K114" s="3"/>
      <c r="L114" s="3"/>
      <c r="M114" s="3"/>
      <c r="N114" s="3"/>
      <c r="O114" s="9">
        <v>0.187</v>
      </c>
      <c r="P114" s="9">
        <f t="shared" si="1"/>
        <v>0.15299999999999997</v>
      </c>
    </row>
    <row r="115" spans="1:16" ht="15.75">
      <c r="A115" s="8" t="s">
        <v>250</v>
      </c>
      <c r="B115" s="3" t="s">
        <v>191</v>
      </c>
      <c r="C115" s="17">
        <v>1</v>
      </c>
      <c r="D115" s="18">
        <v>1</v>
      </c>
      <c r="E115" s="19">
        <v>0.4</v>
      </c>
      <c r="F115" s="19">
        <v>0.315</v>
      </c>
      <c r="G115" s="3"/>
      <c r="H115" s="3"/>
      <c r="I115" s="3"/>
      <c r="J115" s="3"/>
      <c r="K115" s="3"/>
      <c r="L115" s="3"/>
      <c r="M115" s="3"/>
      <c r="N115" s="3"/>
      <c r="O115" s="9">
        <v>0.673</v>
      </c>
      <c r="P115" s="9">
        <f t="shared" si="1"/>
        <v>0.04200000000000004</v>
      </c>
    </row>
    <row r="116" spans="1:16" ht="15.75">
      <c r="A116" s="8" t="s">
        <v>251</v>
      </c>
      <c r="B116" s="3" t="s">
        <v>192</v>
      </c>
      <c r="C116" s="17"/>
      <c r="D116" s="18">
        <v>1</v>
      </c>
      <c r="E116" s="19"/>
      <c r="F116" s="19">
        <v>0.25</v>
      </c>
      <c r="G116" s="3"/>
      <c r="H116" s="3"/>
      <c r="I116" s="3"/>
      <c r="J116" s="3"/>
      <c r="K116" s="3"/>
      <c r="L116" s="3"/>
      <c r="M116" s="3"/>
      <c r="N116" s="3"/>
      <c r="O116" s="9">
        <v>0</v>
      </c>
      <c r="P116" s="9">
        <f t="shared" si="1"/>
        <v>0.25</v>
      </c>
    </row>
    <row r="117" spans="1:16" ht="15.75">
      <c r="A117" s="8" t="s">
        <v>252</v>
      </c>
      <c r="B117" s="3" t="s">
        <v>193</v>
      </c>
      <c r="C117" s="17">
        <v>1</v>
      </c>
      <c r="D117" s="18"/>
      <c r="E117" s="19">
        <v>0.25</v>
      </c>
      <c r="F117" s="19"/>
      <c r="G117" s="3"/>
      <c r="H117" s="3"/>
      <c r="I117" s="3"/>
      <c r="J117" s="3"/>
      <c r="K117" s="3"/>
      <c r="L117" s="3"/>
      <c r="M117" s="3"/>
      <c r="N117" s="3"/>
      <c r="O117" s="9">
        <v>0.205</v>
      </c>
      <c r="P117" s="9">
        <f t="shared" si="1"/>
        <v>0.04500000000000001</v>
      </c>
    </row>
    <row r="118" spans="1:16" ht="15.75">
      <c r="A118" s="8" t="s">
        <v>253</v>
      </c>
      <c r="B118" s="3" t="s">
        <v>194</v>
      </c>
      <c r="C118" s="17">
        <v>1</v>
      </c>
      <c r="D118" s="18">
        <v>1</v>
      </c>
      <c r="E118" s="19">
        <v>0.4</v>
      </c>
      <c r="F118" s="19">
        <v>0.4</v>
      </c>
      <c r="G118" s="3"/>
      <c r="H118" s="3"/>
      <c r="I118" s="3"/>
      <c r="J118" s="3"/>
      <c r="K118" s="3"/>
      <c r="L118" s="3"/>
      <c r="M118" s="3"/>
      <c r="N118" s="3"/>
      <c r="O118" s="9">
        <v>0.23</v>
      </c>
      <c r="P118" s="9">
        <f t="shared" si="1"/>
        <v>0.5700000000000001</v>
      </c>
    </row>
    <row r="119" spans="1:16" ht="15.75">
      <c r="A119" s="8" t="s">
        <v>254</v>
      </c>
      <c r="B119" s="3" t="s">
        <v>195</v>
      </c>
      <c r="C119" s="17">
        <v>1</v>
      </c>
      <c r="D119" s="18">
        <v>1</v>
      </c>
      <c r="E119" s="19">
        <v>0.32</v>
      </c>
      <c r="F119" s="19">
        <v>0.4</v>
      </c>
      <c r="G119" s="3"/>
      <c r="H119" s="3"/>
      <c r="I119" s="3"/>
      <c r="J119" s="3"/>
      <c r="K119" s="3"/>
      <c r="L119" s="3"/>
      <c r="M119" s="3"/>
      <c r="N119" s="3"/>
      <c r="O119" s="9">
        <v>0.252</v>
      </c>
      <c r="P119" s="9">
        <f t="shared" si="1"/>
        <v>0.46799999999999997</v>
      </c>
    </row>
    <row r="120" spans="1:16" ht="15.75">
      <c r="A120" s="8" t="s">
        <v>255</v>
      </c>
      <c r="B120" s="3" t="s">
        <v>196</v>
      </c>
      <c r="C120" s="17">
        <v>2</v>
      </c>
      <c r="D120" s="18"/>
      <c r="E120" s="19">
        <v>1.26</v>
      </c>
      <c r="F120" s="19"/>
      <c r="G120" s="3"/>
      <c r="H120" s="3"/>
      <c r="I120" s="3"/>
      <c r="J120" s="3"/>
      <c r="K120" s="3"/>
      <c r="L120" s="3"/>
      <c r="M120" s="3"/>
      <c r="N120" s="3"/>
      <c r="O120" s="9">
        <v>0.875</v>
      </c>
      <c r="P120" s="9">
        <f t="shared" si="1"/>
        <v>0.385</v>
      </c>
    </row>
    <row r="121" spans="1:16" ht="15.75">
      <c r="A121" s="8" t="s">
        <v>256</v>
      </c>
      <c r="B121" s="3" t="s">
        <v>197</v>
      </c>
      <c r="C121" s="17">
        <v>1</v>
      </c>
      <c r="D121" s="18">
        <v>1</v>
      </c>
      <c r="E121" s="19">
        <v>0.4</v>
      </c>
      <c r="F121" s="19">
        <v>0.4</v>
      </c>
      <c r="G121" s="3"/>
      <c r="H121" s="3"/>
      <c r="I121" s="3"/>
      <c r="J121" s="3"/>
      <c r="K121" s="3"/>
      <c r="L121" s="3"/>
      <c r="M121" s="3"/>
      <c r="N121" s="3"/>
      <c r="O121" s="9">
        <v>0.116</v>
      </c>
      <c r="P121" s="9">
        <f t="shared" si="1"/>
        <v>0.684</v>
      </c>
    </row>
    <row r="122" spans="1:16" ht="15.75">
      <c r="A122" s="8" t="s">
        <v>257</v>
      </c>
      <c r="B122" s="3" t="s">
        <v>198</v>
      </c>
      <c r="C122" s="17">
        <v>1</v>
      </c>
      <c r="D122" s="18">
        <v>1</v>
      </c>
      <c r="E122" s="19">
        <v>0.4</v>
      </c>
      <c r="F122" s="19">
        <v>0.63</v>
      </c>
      <c r="G122" s="3"/>
      <c r="H122" s="3"/>
      <c r="I122" s="3"/>
      <c r="J122" s="3"/>
      <c r="K122" s="3"/>
      <c r="L122" s="3"/>
      <c r="M122" s="3"/>
      <c r="N122" s="3"/>
      <c r="O122" s="9">
        <v>0.693</v>
      </c>
      <c r="P122" s="9">
        <f t="shared" si="1"/>
        <v>0.3370000000000001</v>
      </c>
    </row>
    <row r="123" spans="1:16" ht="15.75">
      <c r="A123" s="8" t="s">
        <v>344</v>
      </c>
      <c r="B123" s="3" t="s">
        <v>199</v>
      </c>
      <c r="C123" s="17">
        <v>1</v>
      </c>
      <c r="D123" s="18">
        <v>1</v>
      </c>
      <c r="E123" s="19">
        <v>0.25</v>
      </c>
      <c r="F123" s="19">
        <v>0.25</v>
      </c>
      <c r="G123" s="3"/>
      <c r="H123" s="3"/>
      <c r="I123" s="3"/>
      <c r="J123" s="3"/>
      <c r="K123" s="3"/>
      <c r="L123" s="3"/>
      <c r="M123" s="3"/>
      <c r="N123" s="3"/>
      <c r="O123" s="9">
        <v>0.093</v>
      </c>
      <c r="P123" s="9">
        <f t="shared" si="1"/>
        <v>0.40700000000000003</v>
      </c>
    </row>
    <row r="124" spans="1:16" ht="15.75">
      <c r="A124" s="8" t="s">
        <v>258</v>
      </c>
      <c r="B124" s="3" t="s">
        <v>200</v>
      </c>
      <c r="C124" s="17">
        <v>1</v>
      </c>
      <c r="D124" s="18">
        <v>1</v>
      </c>
      <c r="E124" s="19">
        <v>0.63</v>
      </c>
      <c r="F124" s="19">
        <v>0.63</v>
      </c>
      <c r="G124" s="3"/>
      <c r="H124" s="3"/>
      <c r="I124" s="3"/>
      <c r="J124" s="3"/>
      <c r="K124" s="3"/>
      <c r="L124" s="3"/>
      <c r="M124" s="3"/>
      <c r="N124" s="3"/>
      <c r="O124" s="9">
        <v>0.853</v>
      </c>
      <c r="P124" s="9">
        <f t="shared" si="1"/>
        <v>0.40700000000000003</v>
      </c>
    </row>
    <row r="125" spans="1:16" ht="15.75">
      <c r="A125" s="8" t="s">
        <v>259</v>
      </c>
      <c r="B125" s="3" t="s">
        <v>201</v>
      </c>
      <c r="C125" s="17">
        <v>1</v>
      </c>
      <c r="D125" s="18">
        <v>1</v>
      </c>
      <c r="E125" s="19">
        <v>0.63</v>
      </c>
      <c r="F125" s="19">
        <v>0.63</v>
      </c>
      <c r="G125" s="3"/>
      <c r="H125" s="3"/>
      <c r="I125" s="3"/>
      <c r="J125" s="3"/>
      <c r="K125" s="3"/>
      <c r="L125" s="3"/>
      <c r="M125" s="3"/>
      <c r="N125" s="3"/>
      <c r="O125" s="9">
        <v>0.724</v>
      </c>
      <c r="P125" s="9">
        <f t="shared" si="1"/>
        <v>0.536</v>
      </c>
    </row>
    <row r="126" spans="1:16" ht="15.75">
      <c r="A126" s="8" t="s">
        <v>260</v>
      </c>
      <c r="B126" s="3" t="s">
        <v>202</v>
      </c>
      <c r="C126" s="17">
        <v>1</v>
      </c>
      <c r="D126" s="18"/>
      <c r="E126" s="19">
        <v>0.16</v>
      </c>
      <c r="F126" s="19"/>
      <c r="G126" s="3"/>
      <c r="H126" s="3"/>
      <c r="I126" s="3"/>
      <c r="J126" s="3"/>
      <c r="K126" s="3"/>
      <c r="L126" s="3"/>
      <c r="M126" s="3"/>
      <c r="N126" s="3"/>
      <c r="O126" s="9">
        <v>0.16</v>
      </c>
      <c r="P126" s="9">
        <f t="shared" si="1"/>
        <v>0</v>
      </c>
    </row>
    <row r="127" spans="1:16" ht="15.75">
      <c r="A127" s="8" t="s">
        <v>261</v>
      </c>
      <c r="B127" s="3" t="s">
        <v>203</v>
      </c>
      <c r="C127" s="17">
        <v>2</v>
      </c>
      <c r="D127" s="18"/>
      <c r="E127" s="19">
        <v>0.4</v>
      </c>
      <c r="F127" s="19">
        <v>0.4</v>
      </c>
      <c r="G127" s="3"/>
      <c r="H127" s="3"/>
      <c r="I127" s="3"/>
      <c r="J127" s="3"/>
      <c r="K127" s="3"/>
      <c r="L127" s="3"/>
      <c r="M127" s="3"/>
      <c r="N127" s="3"/>
      <c r="O127" s="9">
        <v>0.536</v>
      </c>
      <c r="P127" s="9">
        <f t="shared" si="1"/>
        <v>0.264</v>
      </c>
    </row>
    <row r="128" spans="1:16" ht="15.75">
      <c r="A128" s="8" t="s">
        <v>262</v>
      </c>
      <c r="B128" s="3" t="s">
        <v>204</v>
      </c>
      <c r="C128" s="17">
        <v>1</v>
      </c>
      <c r="D128" s="18"/>
      <c r="E128" s="19">
        <v>0.16</v>
      </c>
      <c r="F128" s="19"/>
      <c r="G128" s="3"/>
      <c r="H128" s="3"/>
      <c r="I128" s="3"/>
      <c r="J128" s="3"/>
      <c r="K128" s="3"/>
      <c r="L128" s="3"/>
      <c r="M128" s="3"/>
      <c r="N128" s="3"/>
      <c r="O128" s="9">
        <v>0.065</v>
      </c>
      <c r="P128" s="9">
        <f t="shared" si="1"/>
        <v>0.095</v>
      </c>
    </row>
    <row r="129" spans="1:16" ht="15.75">
      <c r="A129" s="8" t="s">
        <v>263</v>
      </c>
      <c r="B129" s="3" t="s">
        <v>205</v>
      </c>
      <c r="C129" s="17">
        <v>1</v>
      </c>
      <c r="D129" s="18"/>
      <c r="E129" s="19">
        <v>0.4</v>
      </c>
      <c r="F129" s="19"/>
      <c r="G129" s="3"/>
      <c r="H129" s="3"/>
      <c r="I129" s="3"/>
      <c r="J129" s="3"/>
      <c r="K129" s="3"/>
      <c r="L129" s="3"/>
      <c r="M129" s="3"/>
      <c r="N129" s="3"/>
      <c r="O129" s="9">
        <v>0.4</v>
      </c>
      <c r="P129" s="9">
        <f t="shared" si="1"/>
        <v>0</v>
      </c>
    </row>
    <row r="130" spans="1:16" ht="15.75">
      <c r="A130" s="8" t="s">
        <v>264</v>
      </c>
      <c r="B130" s="3" t="s">
        <v>206</v>
      </c>
      <c r="C130" s="17">
        <v>1</v>
      </c>
      <c r="D130" s="18"/>
      <c r="E130" s="19">
        <v>0.4</v>
      </c>
      <c r="F130" s="19"/>
      <c r="G130" s="3"/>
      <c r="H130" s="3"/>
      <c r="I130" s="3"/>
      <c r="J130" s="3"/>
      <c r="K130" s="3"/>
      <c r="L130" s="3"/>
      <c r="M130" s="3"/>
      <c r="N130" s="3"/>
      <c r="O130" s="9">
        <v>0.115</v>
      </c>
      <c r="P130" s="9">
        <f t="shared" si="1"/>
        <v>0.28500000000000003</v>
      </c>
    </row>
    <row r="131" spans="1:16" ht="15.75">
      <c r="A131" s="8" t="s">
        <v>265</v>
      </c>
      <c r="B131" s="3" t="s">
        <v>207</v>
      </c>
      <c r="C131" s="17">
        <v>1</v>
      </c>
      <c r="D131" s="18"/>
      <c r="E131" s="19">
        <v>0.18</v>
      </c>
      <c r="F131" s="19"/>
      <c r="G131" s="3"/>
      <c r="H131" s="3"/>
      <c r="I131" s="3"/>
      <c r="J131" s="3"/>
      <c r="K131" s="3"/>
      <c r="L131" s="3"/>
      <c r="M131" s="3"/>
      <c r="N131" s="3"/>
      <c r="O131" s="9">
        <v>0.18</v>
      </c>
      <c r="P131" s="9">
        <f t="shared" si="1"/>
        <v>0</v>
      </c>
    </row>
    <row r="132" spans="1:16" ht="15.75">
      <c r="A132" s="8" t="s">
        <v>266</v>
      </c>
      <c r="B132" s="3" t="s">
        <v>208</v>
      </c>
      <c r="C132" s="17">
        <v>1</v>
      </c>
      <c r="D132" s="22"/>
      <c r="E132" s="19">
        <v>0.25</v>
      </c>
      <c r="F132" s="19"/>
      <c r="G132" s="3"/>
      <c r="H132" s="3"/>
      <c r="I132" s="3"/>
      <c r="J132" s="3"/>
      <c r="K132" s="3"/>
      <c r="L132" s="3"/>
      <c r="M132" s="3"/>
      <c r="N132" s="3"/>
      <c r="O132" s="9">
        <v>0.185</v>
      </c>
      <c r="P132" s="9">
        <f t="shared" si="1"/>
        <v>0.065</v>
      </c>
    </row>
    <row r="133" spans="1:16" ht="15.75">
      <c r="A133" s="8" t="s">
        <v>267</v>
      </c>
      <c r="B133" s="3" t="s">
        <v>209</v>
      </c>
      <c r="C133" s="17">
        <v>1</v>
      </c>
      <c r="D133" s="22"/>
      <c r="E133" s="19">
        <v>0.4</v>
      </c>
      <c r="F133" s="19"/>
      <c r="G133" s="3"/>
      <c r="H133" s="3"/>
      <c r="I133" s="3"/>
      <c r="J133" s="3"/>
      <c r="K133" s="3"/>
      <c r="L133" s="3"/>
      <c r="M133" s="3"/>
      <c r="N133" s="3"/>
      <c r="O133" s="9">
        <v>0.101</v>
      </c>
      <c r="P133" s="9">
        <f t="shared" si="1"/>
        <v>0.29900000000000004</v>
      </c>
    </row>
    <row r="134" spans="1:16" ht="15.75">
      <c r="A134" s="8" t="s">
        <v>272</v>
      </c>
      <c r="B134" s="3" t="s">
        <v>210</v>
      </c>
      <c r="C134" s="17">
        <v>1</v>
      </c>
      <c r="D134" s="22"/>
      <c r="E134" s="19">
        <v>0.25</v>
      </c>
      <c r="F134" s="19"/>
      <c r="G134" s="3"/>
      <c r="H134" s="3"/>
      <c r="I134" s="3"/>
      <c r="J134" s="3"/>
      <c r="K134" s="3"/>
      <c r="L134" s="3"/>
      <c r="M134" s="3"/>
      <c r="N134" s="3"/>
      <c r="O134" s="9">
        <v>0.232</v>
      </c>
      <c r="P134" s="9">
        <f t="shared" si="1"/>
        <v>0.017999999999999988</v>
      </c>
    </row>
    <row r="135" spans="1:16" ht="15.75">
      <c r="A135" s="8" t="s">
        <v>268</v>
      </c>
      <c r="B135" s="3" t="s">
        <v>211</v>
      </c>
      <c r="C135" s="17">
        <v>1</v>
      </c>
      <c r="D135" s="22"/>
      <c r="E135" s="19">
        <v>0.4</v>
      </c>
      <c r="F135" s="19"/>
      <c r="G135" s="3"/>
      <c r="H135" s="3"/>
      <c r="I135" s="3"/>
      <c r="J135" s="3"/>
      <c r="K135" s="3"/>
      <c r="L135" s="3"/>
      <c r="M135" s="3"/>
      <c r="N135" s="3"/>
      <c r="O135" s="9">
        <v>0.4</v>
      </c>
      <c r="P135" s="9">
        <f t="shared" si="1"/>
        <v>0</v>
      </c>
    </row>
    <row r="136" spans="1:16" ht="15.75">
      <c r="A136" s="8" t="s">
        <v>269</v>
      </c>
      <c r="B136" s="3" t="s">
        <v>212</v>
      </c>
      <c r="C136" s="17">
        <v>1</v>
      </c>
      <c r="D136" s="22"/>
      <c r="E136" s="19">
        <v>0.16</v>
      </c>
      <c r="F136" s="19"/>
      <c r="G136" s="3"/>
      <c r="H136" s="3"/>
      <c r="I136" s="3"/>
      <c r="J136" s="3"/>
      <c r="K136" s="3"/>
      <c r="L136" s="3"/>
      <c r="M136" s="3"/>
      <c r="N136" s="3"/>
      <c r="O136" s="9">
        <v>0.03</v>
      </c>
      <c r="P136" s="9">
        <f t="shared" si="1"/>
        <v>0.13</v>
      </c>
    </row>
    <row r="137" spans="1:16" ht="15.75">
      <c r="A137" s="8" t="s">
        <v>270</v>
      </c>
      <c r="B137" s="3" t="s">
        <v>213</v>
      </c>
      <c r="C137" s="17">
        <v>2</v>
      </c>
      <c r="D137" s="22"/>
      <c r="E137" s="19">
        <v>0.72</v>
      </c>
      <c r="F137" s="19"/>
      <c r="G137" s="3"/>
      <c r="H137" s="3"/>
      <c r="I137" s="3"/>
      <c r="J137" s="3"/>
      <c r="K137" s="3"/>
      <c r="L137" s="3"/>
      <c r="M137" s="3"/>
      <c r="N137" s="3"/>
      <c r="O137" s="9">
        <v>0.5</v>
      </c>
      <c r="P137" s="9"/>
    </row>
    <row r="138" spans="1:16" ht="15.75">
      <c r="A138" s="8" t="s">
        <v>271</v>
      </c>
      <c r="B138" s="3" t="s">
        <v>216</v>
      </c>
      <c r="C138" s="17">
        <v>1</v>
      </c>
      <c r="D138" s="22"/>
      <c r="E138" s="19">
        <v>0.4</v>
      </c>
      <c r="F138" s="19"/>
      <c r="G138" s="3"/>
      <c r="H138" s="3"/>
      <c r="I138" s="3"/>
      <c r="J138" s="3"/>
      <c r="K138" s="3"/>
      <c r="L138" s="3"/>
      <c r="M138" s="3"/>
      <c r="N138" s="3"/>
      <c r="O138" s="9">
        <v>0.12</v>
      </c>
      <c r="P138" s="9">
        <f t="shared" si="1"/>
        <v>0.28</v>
      </c>
    </row>
    <row r="139" spans="1:16" ht="15.75">
      <c r="A139" s="8" t="s">
        <v>345</v>
      </c>
      <c r="B139" s="3" t="s">
        <v>217</v>
      </c>
      <c r="C139" s="17">
        <v>1</v>
      </c>
      <c r="D139" s="22"/>
      <c r="E139" s="19">
        <v>0.16</v>
      </c>
      <c r="F139" s="19"/>
      <c r="G139" s="3"/>
      <c r="H139" s="3"/>
      <c r="I139" s="3"/>
      <c r="J139" s="3"/>
      <c r="K139" s="3"/>
      <c r="L139" s="3"/>
      <c r="M139" s="3"/>
      <c r="N139" s="3"/>
      <c r="O139" s="9">
        <v>0.16</v>
      </c>
      <c r="P139" s="9">
        <f t="shared" si="1"/>
        <v>0</v>
      </c>
    </row>
    <row r="140" spans="15:16" ht="12.75">
      <c r="O140" s="10"/>
      <c r="P140" s="10"/>
    </row>
    <row r="141" spans="15:16" ht="12.75">
      <c r="O141" s="10"/>
      <c r="P141" s="10"/>
    </row>
    <row r="142" spans="15:16" ht="12.75">
      <c r="O142" s="10"/>
      <c r="P142" s="10"/>
    </row>
    <row r="143" spans="15:16" ht="12.75">
      <c r="O143" s="10"/>
      <c r="P143" s="10"/>
    </row>
    <row r="144" spans="15:16" ht="12.75">
      <c r="O144" s="10"/>
      <c r="P144" s="10"/>
    </row>
    <row r="145" spans="15:16" ht="12.75">
      <c r="O145" s="10"/>
      <c r="P145" s="10"/>
    </row>
    <row r="146" spans="15:16" ht="12.75">
      <c r="O146" s="10"/>
      <c r="P146" s="10"/>
    </row>
    <row r="147" spans="15:16" ht="12.75">
      <c r="O147" s="10"/>
      <c r="P147" s="10"/>
    </row>
    <row r="148" spans="15:16" ht="12.75">
      <c r="O148" s="10"/>
      <c r="P148" s="10"/>
    </row>
    <row r="149" spans="15:16" ht="12.75">
      <c r="O149" s="10"/>
      <c r="P149" s="10"/>
    </row>
    <row r="150" spans="15:16" ht="12.75">
      <c r="O150" s="10"/>
      <c r="P150" s="10"/>
    </row>
    <row r="151" spans="15:16" ht="12.75">
      <c r="O151" s="10"/>
      <c r="P151" s="10"/>
    </row>
    <row r="152" spans="15:16" ht="12.75">
      <c r="O152" s="10"/>
      <c r="P152" s="10"/>
    </row>
    <row r="153" spans="15:16" ht="12.75">
      <c r="O153" s="10"/>
      <c r="P153" s="10"/>
    </row>
    <row r="154" spans="15:16" ht="12.75">
      <c r="O154" s="10"/>
      <c r="P154" s="10"/>
    </row>
    <row r="155" spans="15:16" ht="12.75">
      <c r="O155" s="10"/>
      <c r="P155" s="10"/>
    </row>
    <row r="156" spans="15:16" ht="12.75">
      <c r="O156" s="10"/>
      <c r="P156" s="10"/>
    </row>
    <row r="157" spans="15:16" ht="12.75">
      <c r="O157" s="10"/>
      <c r="P157" s="10"/>
    </row>
    <row r="158" spans="15:16" ht="12.75">
      <c r="O158" s="10"/>
      <c r="P158" s="10"/>
    </row>
    <row r="159" spans="15:16" ht="12.75">
      <c r="O159" s="10"/>
      <c r="P159" s="10"/>
    </row>
    <row r="160" spans="15:16" ht="12.75">
      <c r="O160" s="10"/>
      <c r="P160" s="10"/>
    </row>
    <row r="161" spans="15:16" ht="12.75">
      <c r="O161" s="10"/>
      <c r="P161" s="10"/>
    </row>
    <row r="162" spans="15:16" ht="12.75">
      <c r="O162" s="10"/>
      <c r="P162" s="10"/>
    </row>
    <row r="163" spans="15:16" ht="12.75">
      <c r="O163" s="10"/>
      <c r="P163" s="10"/>
    </row>
    <row r="164" spans="15:16" ht="12.75">
      <c r="O164" s="10"/>
      <c r="P164" s="10"/>
    </row>
    <row r="165" spans="15:16" ht="12.75">
      <c r="O165" s="10"/>
      <c r="P165" s="10"/>
    </row>
    <row r="166" spans="15:16" ht="12.75">
      <c r="O166" s="10"/>
      <c r="P166" s="10"/>
    </row>
    <row r="167" spans="15:16" ht="12.75">
      <c r="O167" s="10"/>
      <c r="P167" s="10"/>
    </row>
    <row r="168" spans="15:16" ht="12.75">
      <c r="O168" s="10"/>
      <c r="P168" s="10"/>
    </row>
    <row r="169" spans="15:16" ht="12.75">
      <c r="O169" s="10"/>
      <c r="P169" s="10"/>
    </row>
    <row r="170" spans="15:16" ht="12.75">
      <c r="O170" s="10"/>
      <c r="P170" s="10"/>
    </row>
    <row r="171" spans="15:16" ht="12.75">
      <c r="O171" s="10"/>
      <c r="P171" s="10"/>
    </row>
    <row r="172" spans="15:16" ht="12.75">
      <c r="O172" s="10"/>
      <c r="P172" s="10"/>
    </row>
    <row r="173" spans="15:16" ht="12.75">
      <c r="O173" s="10"/>
      <c r="P173" s="10"/>
    </row>
    <row r="174" spans="15:16" ht="12.75">
      <c r="O174" s="10"/>
      <c r="P174" s="10"/>
    </row>
    <row r="175" spans="15:16" ht="12.75">
      <c r="O175" s="10"/>
      <c r="P175" s="10"/>
    </row>
    <row r="176" spans="15:16" ht="12.75">
      <c r="O176" s="10"/>
      <c r="P176" s="10"/>
    </row>
    <row r="177" spans="15:16" ht="12.75">
      <c r="O177" s="10"/>
      <c r="P177" s="10"/>
    </row>
    <row r="178" spans="15:16" ht="12.75">
      <c r="O178" s="10"/>
      <c r="P178" s="10"/>
    </row>
    <row r="179" spans="15:16" ht="12.75">
      <c r="O179" s="10"/>
      <c r="P179" s="10"/>
    </row>
    <row r="180" spans="15:16" ht="12.75">
      <c r="O180" s="10"/>
      <c r="P180" s="10"/>
    </row>
    <row r="181" spans="15:16" ht="12.75">
      <c r="O181" s="10"/>
      <c r="P181" s="10"/>
    </row>
    <row r="182" spans="15:16" ht="12.75">
      <c r="O182" s="10"/>
      <c r="P182" s="10"/>
    </row>
    <row r="183" spans="15:16" ht="12.75">
      <c r="O183" s="10"/>
      <c r="P183" s="10"/>
    </row>
    <row r="184" spans="15:16" ht="12.75">
      <c r="O184" s="10"/>
      <c r="P184" s="10"/>
    </row>
    <row r="185" spans="15:16" ht="12.75">
      <c r="O185" s="10"/>
      <c r="P185" s="10"/>
    </row>
    <row r="186" spans="15:16" ht="12.75">
      <c r="O186" s="10"/>
      <c r="P186" s="10"/>
    </row>
    <row r="187" spans="15:16" ht="12.75">
      <c r="O187" s="10"/>
      <c r="P187" s="10"/>
    </row>
    <row r="188" spans="15:16" ht="12.75">
      <c r="O188" s="10"/>
      <c r="P188" s="10"/>
    </row>
    <row r="189" spans="15:16" ht="12.75">
      <c r="O189" s="10"/>
      <c r="P189" s="10"/>
    </row>
    <row r="190" spans="15:16" ht="12.75">
      <c r="O190" s="10"/>
      <c r="P190" s="10"/>
    </row>
    <row r="191" spans="15:16" ht="12.75">
      <c r="O191" s="10"/>
      <c r="P191" s="10"/>
    </row>
    <row r="192" spans="15:16" ht="12.75">
      <c r="O192" s="10"/>
      <c r="P192" s="10"/>
    </row>
    <row r="193" spans="15:16" ht="12.75">
      <c r="O193" s="10"/>
      <c r="P193" s="10"/>
    </row>
    <row r="194" spans="15:16" ht="12.75">
      <c r="O194" s="10"/>
      <c r="P194" s="10"/>
    </row>
    <row r="195" spans="15:16" ht="12.75">
      <c r="O195" s="10"/>
      <c r="P195" s="10"/>
    </row>
    <row r="196" spans="15:16" ht="12.75">
      <c r="O196" s="10"/>
      <c r="P196" s="10"/>
    </row>
    <row r="197" spans="15:16" ht="12.75">
      <c r="O197" s="10"/>
      <c r="P197" s="10"/>
    </row>
    <row r="198" spans="15:16" ht="12.75">
      <c r="O198" s="10"/>
      <c r="P198" s="10"/>
    </row>
    <row r="199" spans="15:16" ht="12.75">
      <c r="O199" s="10"/>
      <c r="P199" s="10"/>
    </row>
    <row r="200" spans="15:16" ht="12.75">
      <c r="O200" s="10"/>
      <c r="P200" s="10"/>
    </row>
    <row r="201" spans="15:16" ht="12.75">
      <c r="O201" s="10"/>
      <c r="P201" s="10"/>
    </row>
    <row r="202" spans="15:16" ht="12.75">
      <c r="O202" s="10"/>
      <c r="P202" s="10"/>
    </row>
    <row r="203" spans="15:16" ht="12.75">
      <c r="O203" s="10"/>
      <c r="P203" s="10"/>
    </row>
    <row r="204" spans="15:16" ht="12.75">
      <c r="O204" s="10"/>
      <c r="P204" s="10"/>
    </row>
    <row r="205" spans="15:16" ht="12.75">
      <c r="O205" s="10"/>
      <c r="P205" s="10"/>
    </row>
    <row r="206" spans="15:16" ht="12.75">
      <c r="O206" s="10"/>
      <c r="P206" s="10"/>
    </row>
    <row r="207" spans="15:16" ht="12.75">
      <c r="O207" s="10"/>
      <c r="P207" s="10"/>
    </row>
    <row r="208" spans="15:16" ht="12.75">
      <c r="O208" s="10"/>
      <c r="P208" s="10"/>
    </row>
    <row r="209" spans="15:16" ht="12.75">
      <c r="O209" s="10"/>
      <c r="P209" s="10"/>
    </row>
    <row r="210" spans="15:16" ht="12.75">
      <c r="O210" s="10"/>
      <c r="P210" s="10"/>
    </row>
    <row r="211" spans="15:16" ht="12.75">
      <c r="O211" s="10"/>
      <c r="P211" s="10"/>
    </row>
    <row r="212" spans="15:16" ht="12.75">
      <c r="O212" s="10"/>
      <c r="P212" s="10"/>
    </row>
    <row r="213" spans="15:16" ht="12.75">
      <c r="O213" s="10"/>
      <c r="P213" s="10"/>
    </row>
    <row r="214" spans="15:16" ht="12.75">
      <c r="O214" s="10"/>
      <c r="P214" s="10"/>
    </row>
    <row r="215" spans="15:16" ht="12.75">
      <c r="O215" s="10"/>
      <c r="P215" s="10"/>
    </row>
    <row r="216" spans="15:16" ht="12.75">
      <c r="O216" s="10"/>
      <c r="P216" s="10"/>
    </row>
    <row r="217" spans="15:16" ht="12.75">
      <c r="O217" s="10"/>
      <c r="P217" s="10"/>
    </row>
    <row r="218" spans="15:16" ht="12.75">
      <c r="O218" s="10"/>
      <c r="P218" s="10"/>
    </row>
    <row r="219" spans="15:16" ht="12.75">
      <c r="O219" s="10"/>
      <c r="P219" s="10"/>
    </row>
    <row r="220" spans="15:16" ht="12.75">
      <c r="O220" s="10"/>
      <c r="P220" s="10"/>
    </row>
    <row r="221" spans="15:16" ht="12.75">
      <c r="O221" s="10"/>
      <c r="P221" s="10"/>
    </row>
    <row r="222" spans="15:16" ht="12.75">
      <c r="O222" s="10"/>
      <c r="P222" s="10"/>
    </row>
    <row r="223" spans="15:16" ht="12.75">
      <c r="O223" s="10"/>
      <c r="P223" s="10"/>
    </row>
    <row r="224" spans="15:16" ht="12.75">
      <c r="O224" s="10"/>
      <c r="P224" s="10"/>
    </row>
    <row r="225" spans="15:16" ht="12.75">
      <c r="O225" s="10"/>
      <c r="P225" s="10"/>
    </row>
    <row r="226" spans="15:16" ht="12.75">
      <c r="O226" s="10"/>
      <c r="P226" s="10"/>
    </row>
    <row r="227" spans="15:16" ht="12.75">
      <c r="O227" s="10"/>
      <c r="P227" s="10"/>
    </row>
    <row r="228" spans="15:16" ht="12.75">
      <c r="O228" s="10"/>
      <c r="P228" s="10"/>
    </row>
    <row r="229" spans="15:16" ht="12.75">
      <c r="O229" s="10"/>
      <c r="P229" s="10"/>
    </row>
    <row r="230" spans="15:16" ht="12.75">
      <c r="O230" s="10"/>
      <c r="P230" s="10"/>
    </row>
    <row r="231" spans="15:16" ht="12.75">
      <c r="O231" s="10"/>
      <c r="P231" s="10"/>
    </row>
    <row r="232" spans="15:16" ht="12.75">
      <c r="O232" s="10"/>
      <c r="P232" s="10"/>
    </row>
    <row r="233" spans="15:16" ht="12.75">
      <c r="O233" s="10"/>
      <c r="P233" s="10"/>
    </row>
    <row r="234" spans="15:16" ht="12.75">
      <c r="O234" s="10"/>
      <c r="P234" s="10"/>
    </row>
    <row r="235" spans="15:16" ht="12.75">
      <c r="O235" s="10"/>
      <c r="P235" s="10"/>
    </row>
    <row r="236" spans="15:16" ht="12.75">
      <c r="O236" s="10"/>
      <c r="P236" s="10"/>
    </row>
    <row r="237" spans="15:16" ht="12.75">
      <c r="O237" s="10"/>
      <c r="P237" s="10"/>
    </row>
    <row r="238" spans="15:16" ht="12.75">
      <c r="O238" s="10"/>
      <c r="P238" s="10"/>
    </row>
    <row r="239" spans="15:16" ht="12.75">
      <c r="O239" s="10"/>
      <c r="P239" s="10"/>
    </row>
    <row r="240" spans="15:16" ht="12.75">
      <c r="O240" s="10"/>
      <c r="P240" s="10"/>
    </row>
    <row r="241" spans="15:16" ht="12.75">
      <c r="O241" s="10"/>
      <c r="P241" s="10"/>
    </row>
    <row r="242" spans="15:16" ht="12.75">
      <c r="O242" s="10"/>
      <c r="P242" s="10"/>
    </row>
    <row r="243" spans="15:16" ht="12.75">
      <c r="O243" s="10"/>
      <c r="P243" s="10"/>
    </row>
    <row r="244" spans="15:16" ht="12.75">
      <c r="O244" s="10"/>
      <c r="P244" s="10"/>
    </row>
    <row r="245" spans="15:16" ht="12.75">
      <c r="O245" s="10"/>
      <c r="P245" s="10"/>
    </row>
    <row r="246" spans="15:16" ht="12.75">
      <c r="O246" s="10"/>
      <c r="P246" s="10"/>
    </row>
    <row r="247" spans="15:16" ht="12.75">
      <c r="O247" s="10"/>
      <c r="P247" s="10"/>
    </row>
    <row r="248" spans="15:16" ht="12.75">
      <c r="O248" s="10"/>
      <c r="P248" s="10"/>
    </row>
    <row r="249" spans="15:16" ht="12.75">
      <c r="O249" s="10"/>
      <c r="P249" s="10"/>
    </row>
    <row r="250" spans="15:16" ht="12.75">
      <c r="O250" s="10"/>
      <c r="P250" s="10"/>
    </row>
    <row r="251" spans="15:16" ht="12.75">
      <c r="O251" s="10"/>
      <c r="P251" s="10"/>
    </row>
    <row r="252" spans="15:16" ht="12.75">
      <c r="O252" s="10"/>
      <c r="P252" s="10"/>
    </row>
    <row r="253" spans="15:16" ht="12.75">
      <c r="O253" s="10"/>
      <c r="P253" s="10"/>
    </row>
    <row r="254" spans="15:16" ht="12.75">
      <c r="O254" s="10"/>
      <c r="P254" s="10"/>
    </row>
    <row r="255" spans="15:16" ht="12.75">
      <c r="O255" s="10"/>
      <c r="P255" s="10"/>
    </row>
    <row r="256" spans="15:16" ht="12.75">
      <c r="O256" s="10"/>
      <c r="P256" s="10"/>
    </row>
    <row r="257" spans="15:16" ht="12.75">
      <c r="O257" s="10"/>
      <c r="P257" s="10"/>
    </row>
    <row r="258" spans="15:16" ht="12.75">
      <c r="O258" s="10"/>
      <c r="P258" s="10"/>
    </row>
    <row r="259" spans="15:16" ht="12.75">
      <c r="O259" s="10"/>
      <c r="P259" s="10"/>
    </row>
    <row r="260" spans="15:16" ht="12.75">
      <c r="O260" s="10"/>
      <c r="P260" s="10"/>
    </row>
    <row r="261" spans="15:16" ht="12.75">
      <c r="O261" s="10"/>
      <c r="P261" s="10"/>
    </row>
    <row r="262" spans="15:16" ht="12.75">
      <c r="O262" s="10"/>
      <c r="P262" s="10"/>
    </row>
    <row r="263" spans="15:16" ht="12.75">
      <c r="O263" s="10"/>
      <c r="P263" s="10"/>
    </row>
    <row r="264" spans="15:16" ht="12.75">
      <c r="O264" s="10"/>
      <c r="P264" s="10"/>
    </row>
    <row r="265" spans="15:16" ht="12.75">
      <c r="O265" s="10"/>
      <c r="P265" s="10"/>
    </row>
    <row r="266" spans="15:16" ht="12.75">
      <c r="O266" s="10"/>
      <c r="P266" s="10"/>
    </row>
    <row r="267" spans="15:16" ht="12.75">
      <c r="O267" s="10"/>
      <c r="P267" s="10"/>
    </row>
    <row r="268" spans="15:16" ht="12.75">
      <c r="O268" s="10"/>
      <c r="P268" s="10"/>
    </row>
    <row r="269" spans="15:16" ht="12.75">
      <c r="O269" s="10"/>
      <c r="P269" s="10"/>
    </row>
    <row r="270" spans="15:16" ht="12.75">
      <c r="O270" s="10"/>
      <c r="P270" s="10"/>
    </row>
    <row r="271" spans="15:16" ht="12.75">
      <c r="O271" s="10"/>
      <c r="P271" s="10"/>
    </row>
    <row r="272" spans="15:16" ht="12.75">
      <c r="O272" s="10"/>
      <c r="P272" s="10"/>
    </row>
    <row r="273" spans="15:16" ht="12.75">
      <c r="O273" s="10"/>
      <c r="P273" s="10"/>
    </row>
    <row r="274" spans="15:16" ht="12.75">
      <c r="O274" s="10"/>
      <c r="P274" s="10"/>
    </row>
    <row r="275" spans="15:16" ht="12.75">
      <c r="O275" s="10"/>
      <c r="P275" s="10"/>
    </row>
    <row r="276" spans="15:16" ht="12.75">
      <c r="O276" s="10"/>
      <c r="P276" s="10"/>
    </row>
    <row r="277" spans="15:16" ht="12.75">
      <c r="O277" s="10"/>
      <c r="P277" s="10"/>
    </row>
    <row r="278" spans="15:16" ht="12.75">
      <c r="O278" s="10"/>
      <c r="P278" s="10"/>
    </row>
    <row r="279" spans="15:16" ht="12.75">
      <c r="O279" s="10"/>
      <c r="P279" s="10"/>
    </row>
    <row r="280" spans="15:16" ht="12.75">
      <c r="O280" s="10"/>
      <c r="P280" s="10"/>
    </row>
  </sheetData>
  <sheetProtection/>
  <mergeCells count="37">
    <mergeCell ref="C11:C12"/>
    <mergeCell ref="O11:O12"/>
    <mergeCell ref="P11:P12"/>
    <mergeCell ref="K9:L9"/>
    <mergeCell ref="M9:N9"/>
    <mergeCell ref="O9:P9"/>
    <mergeCell ref="L11:L12"/>
    <mergeCell ref="M11:M12"/>
    <mergeCell ref="G11:G12"/>
    <mergeCell ref="D7:D10"/>
    <mergeCell ref="A4:A10"/>
    <mergeCell ref="B4:B10"/>
    <mergeCell ref="C4:F5"/>
    <mergeCell ref="G4:N5"/>
    <mergeCell ref="E7:E10"/>
    <mergeCell ref="A11:A12"/>
    <mergeCell ref="G6:G10"/>
    <mergeCell ref="H6:H10"/>
    <mergeCell ref="D11:D12"/>
    <mergeCell ref="B11:B12"/>
    <mergeCell ref="I11:I12"/>
    <mergeCell ref="J11:J12"/>
    <mergeCell ref="K11:K12"/>
    <mergeCell ref="I6:I10"/>
    <mergeCell ref="J6:J10"/>
    <mergeCell ref="F11:F12"/>
    <mergeCell ref="H11:H12"/>
    <mergeCell ref="N11:N12"/>
    <mergeCell ref="F7:F10"/>
    <mergeCell ref="A2:O2"/>
    <mergeCell ref="A3:P3"/>
    <mergeCell ref="O4:P8"/>
    <mergeCell ref="C6:D6"/>
    <mergeCell ref="E6:F6"/>
    <mergeCell ref="E11:E12"/>
    <mergeCell ref="K6:N8"/>
    <mergeCell ref="C7:C10"/>
  </mergeCells>
  <printOptions/>
  <pageMargins left="0.7086614173228347" right="0.7086614173228347" top="0.22" bottom="0.15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1"/>
  <sheetViews>
    <sheetView zoomScale="120" zoomScaleNormal="120" zoomScalePageLayoutView="0" workbookViewId="0" topLeftCell="A1">
      <selection activeCell="R13" sqref="R13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2" customWidth="1"/>
    <col min="6" max="6" width="7.75390625" style="0" customWidth="1"/>
    <col min="7" max="7" width="7.125" style="0" customWidth="1"/>
    <col min="8" max="8" width="7.25390625" style="0" customWidth="1"/>
    <col min="9" max="9" width="7.375" style="0" customWidth="1"/>
    <col min="10" max="12" width="7.875" style="0" customWidth="1"/>
    <col min="13" max="13" width="8.00390625" style="0" customWidth="1"/>
    <col min="14" max="14" width="7.25390625" style="0" customWidth="1"/>
    <col min="16" max="16" width="10.25390625" style="0" customWidth="1"/>
  </cols>
  <sheetData>
    <row r="1" spans="1:14" ht="18.75">
      <c r="A1" s="1"/>
      <c r="C1" s="6"/>
      <c r="D1" s="11"/>
      <c r="E1" s="7"/>
      <c r="F1" s="7"/>
      <c r="G1" s="4"/>
      <c r="H1" s="4"/>
      <c r="I1" s="4"/>
      <c r="J1" s="4"/>
      <c r="K1" s="4"/>
      <c r="L1" s="4"/>
      <c r="M1" s="4"/>
      <c r="N1" s="4"/>
    </row>
    <row r="2" spans="1:15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36" customHeight="1">
      <c r="A3" s="37" t="s">
        <v>346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8" customHeight="1">
      <c r="A4" s="69" t="s">
        <v>343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2.75">
      <c r="A5" s="33" t="s">
        <v>1</v>
      </c>
      <c r="B5" s="33" t="s">
        <v>18</v>
      </c>
      <c r="C5" s="57" t="s">
        <v>2</v>
      </c>
      <c r="D5" s="58"/>
      <c r="E5" s="58"/>
      <c r="F5" s="59"/>
      <c r="G5" s="48" t="s">
        <v>3</v>
      </c>
      <c r="H5" s="49"/>
      <c r="I5" s="49"/>
      <c r="J5" s="49"/>
      <c r="K5" s="49"/>
      <c r="L5" s="49"/>
      <c r="M5" s="49"/>
      <c r="N5" s="50"/>
      <c r="O5" s="38" t="s">
        <v>15</v>
      </c>
      <c r="P5" s="39"/>
    </row>
    <row r="6" spans="1:16" ht="12.75">
      <c r="A6" s="34"/>
      <c r="B6" s="34"/>
      <c r="C6" s="60"/>
      <c r="D6" s="61"/>
      <c r="E6" s="61"/>
      <c r="F6" s="62"/>
      <c r="G6" s="51"/>
      <c r="H6" s="52"/>
      <c r="I6" s="52"/>
      <c r="J6" s="52"/>
      <c r="K6" s="52"/>
      <c r="L6" s="52"/>
      <c r="M6" s="52"/>
      <c r="N6" s="53"/>
      <c r="O6" s="40"/>
      <c r="P6" s="41"/>
    </row>
    <row r="7" spans="1:16" ht="12.75">
      <c r="A7" s="34"/>
      <c r="B7" s="34"/>
      <c r="C7" s="44" t="s">
        <v>9</v>
      </c>
      <c r="D7" s="45"/>
      <c r="E7" s="44" t="s">
        <v>19</v>
      </c>
      <c r="F7" s="45"/>
      <c r="G7" s="33" t="s">
        <v>4</v>
      </c>
      <c r="H7" s="33" t="s">
        <v>5</v>
      </c>
      <c r="I7" s="33" t="s">
        <v>6</v>
      </c>
      <c r="J7" s="33" t="s">
        <v>7</v>
      </c>
      <c r="K7" s="48" t="s">
        <v>8</v>
      </c>
      <c r="L7" s="49"/>
      <c r="M7" s="49"/>
      <c r="N7" s="50"/>
      <c r="O7" s="40"/>
      <c r="P7" s="41"/>
    </row>
    <row r="8" spans="1:16" ht="12.75">
      <c r="A8" s="34"/>
      <c r="B8" s="34"/>
      <c r="C8" s="33" t="s">
        <v>16</v>
      </c>
      <c r="D8" s="33" t="s">
        <v>17</v>
      </c>
      <c r="E8" s="33" t="s">
        <v>16</v>
      </c>
      <c r="F8" s="33" t="s">
        <v>17</v>
      </c>
      <c r="G8" s="34"/>
      <c r="H8" s="34"/>
      <c r="I8" s="34"/>
      <c r="J8" s="34"/>
      <c r="K8" s="51"/>
      <c r="L8" s="52"/>
      <c r="M8" s="52"/>
      <c r="N8" s="53"/>
      <c r="O8" s="40"/>
      <c r="P8" s="41"/>
    </row>
    <row r="9" spans="1:16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54"/>
      <c r="L9" s="55"/>
      <c r="M9" s="55"/>
      <c r="N9" s="56"/>
      <c r="O9" s="42"/>
      <c r="P9" s="43"/>
    </row>
    <row r="10" spans="1:16" ht="15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44" t="s">
        <v>20</v>
      </c>
      <c r="L10" s="45"/>
      <c r="M10" s="44" t="s">
        <v>21</v>
      </c>
      <c r="N10" s="45"/>
      <c r="O10" s="67" t="s">
        <v>21</v>
      </c>
      <c r="P10" s="68"/>
    </row>
    <row r="11" spans="1:16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5" t="s">
        <v>16</v>
      </c>
      <c r="L11" s="5" t="s">
        <v>17</v>
      </c>
      <c r="M11" s="5" t="s">
        <v>16</v>
      </c>
      <c r="N11" s="5" t="s">
        <v>17</v>
      </c>
      <c r="O11" s="2" t="s">
        <v>16</v>
      </c>
      <c r="P11" s="2" t="s">
        <v>17</v>
      </c>
    </row>
    <row r="12" spans="1:16" ht="12.75">
      <c r="A12" s="46">
        <v>1</v>
      </c>
      <c r="B12" s="46">
        <v>2</v>
      </c>
      <c r="C12" s="46">
        <v>3</v>
      </c>
      <c r="D12" s="31" t="s">
        <v>10</v>
      </c>
      <c r="E12" s="46">
        <v>4</v>
      </c>
      <c r="F12" s="31" t="s">
        <v>11</v>
      </c>
      <c r="G12" s="46">
        <v>5</v>
      </c>
      <c r="H12" s="46">
        <v>6</v>
      </c>
      <c r="I12" s="46">
        <v>7</v>
      </c>
      <c r="J12" s="46">
        <v>8</v>
      </c>
      <c r="K12" s="46">
        <v>9</v>
      </c>
      <c r="L12" s="31" t="s">
        <v>12</v>
      </c>
      <c r="M12" s="46">
        <v>10</v>
      </c>
      <c r="N12" s="31" t="s">
        <v>13</v>
      </c>
      <c r="O12" s="63">
        <v>11</v>
      </c>
      <c r="P12" s="65" t="s">
        <v>14</v>
      </c>
    </row>
    <row r="13" spans="1:16" ht="12.75">
      <c r="A13" s="47"/>
      <c r="B13" s="47"/>
      <c r="C13" s="47"/>
      <c r="D13" s="32"/>
      <c r="E13" s="47"/>
      <c r="F13" s="32"/>
      <c r="G13" s="47"/>
      <c r="H13" s="47"/>
      <c r="I13" s="47"/>
      <c r="J13" s="47"/>
      <c r="K13" s="47"/>
      <c r="L13" s="32"/>
      <c r="M13" s="47"/>
      <c r="N13" s="32"/>
      <c r="O13" s="64"/>
      <c r="P13" s="66"/>
    </row>
    <row r="14" spans="1:16" ht="15.75">
      <c r="A14" s="8" t="s">
        <v>22</v>
      </c>
      <c r="B14" s="3" t="s">
        <v>273</v>
      </c>
      <c r="C14" s="8">
        <v>1</v>
      </c>
      <c r="D14" s="13"/>
      <c r="E14" s="9">
        <v>0.16</v>
      </c>
      <c r="F14" s="9"/>
      <c r="G14" s="3"/>
      <c r="H14" s="3"/>
      <c r="I14" s="3"/>
      <c r="J14" s="3"/>
      <c r="K14" s="3"/>
      <c r="L14" s="3"/>
      <c r="M14" s="3"/>
      <c r="N14" s="3"/>
      <c r="O14" s="30">
        <v>0.107</v>
      </c>
      <c r="P14" s="9">
        <f>(E14+F14)-O14</f>
        <v>0.053000000000000005</v>
      </c>
    </row>
    <row r="15" spans="1:16" ht="15.75">
      <c r="A15" s="8" t="s">
        <v>23</v>
      </c>
      <c r="B15" s="3" t="s">
        <v>274</v>
      </c>
      <c r="C15" s="8">
        <v>1</v>
      </c>
      <c r="D15" s="13">
        <v>1</v>
      </c>
      <c r="E15" s="9">
        <v>0.4</v>
      </c>
      <c r="F15" s="9">
        <v>0.4</v>
      </c>
      <c r="G15" s="3"/>
      <c r="H15" s="3"/>
      <c r="I15" s="3"/>
      <c r="J15" s="3"/>
      <c r="K15" s="3"/>
      <c r="L15" s="3"/>
      <c r="M15" s="3"/>
      <c r="N15" s="3"/>
      <c r="O15" s="30">
        <v>0.4</v>
      </c>
      <c r="P15" s="9">
        <f>(E15+F15)-O15</f>
        <v>0.4</v>
      </c>
    </row>
    <row r="16" spans="1:16" ht="15.75">
      <c r="A16" s="8" t="s">
        <v>24</v>
      </c>
      <c r="B16" s="3" t="s">
        <v>275</v>
      </c>
      <c r="C16" s="8">
        <v>1</v>
      </c>
      <c r="D16" s="13"/>
      <c r="E16" s="9">
        <v>0.63</v>
      </c>
      <c r="F16" s="9"/>
      <c r="G16" s="3"/>
      <c r="H16" s="3"/>
      <c r="I16" s="3"/>
      <c r="J16" s="3"/>
      <c r="K16" s="3"/>
      <c r="L16" s="3"/>
      <c r="M16" s="3"/>
      <c r="N16" s="3"/>
      <c r="O16" s="30">
        <v>0.15</v>
      </c>
      <c r="P16" s="9">
        <f>(E16+F16)-O16</f>
        <v>0.48</v>
      </c>
    </row>
    <row r="17" spans="1:16" ht="15.75">
      <c r="A17" s="8" t="s">
        <v>25</v>
      </c>
      <c r="B17" s="3" t="s">
        <v>276</v>
      </c>
      <c r="C17" s="8">
        <v>1</v>
      </c>
      <c r="D17" s="13">
        <v>1</v>
      </c>
      <c r="E17" s="9">
        <v>0.63</v>
      </c>
      <c r="F17" s="9">
        <v>0.63</v>
      </c>
      <c r="G17" s="3"/>
      <c r="H17" s="3"/>
      <c r="I17" s="3"/>
      <c r="J17" s="3"/>
      <c r="K17" s="3"/>
      <c r="L17" s="3"/>
      <c r="M17" s="3"/>
      <c r="N17" s="3"/>
      <c r="O17" s="30">
        <v>0.75</v>
      </c>
      <c r="P17" s="9">
        <f>(E17+F17)-O17</f>
        <v>0.51</v>
      </c>
    </row>
    <row r="18" spans="1:16" ht="15.75">
      <c r="A18" s="8" t="s">
        <v>26</v>
      </c>
      <c r="B18" s="3" t="s">
        <v>277</v>
      </c>
      <c r="C18" s="8">
        <v>1</v>
      </c>
      <c r="D18" s="13">
        <v>1</v>
      </c>
      <c r="E18" s="9">
        <v>0.63</v>
      </c>
      <c r="F18" s="9">
        <v>0.4</v>
      </c>
      <c r="G18" s="3"/>
      <c r="H18" s="3"/>
      <c r="I18" s="3"/>
      <c r="J18" s="3"/>
      <c r="K18" s="3"/>
      <c r="L18" s="3"/>
      <c r="M18" s="3"/>
      <c r="N18" s="3"/>
      <c r="O18" s="30">
        <v>1.02</v>
      </c>
      <c r="P18" s="9">
        <f aca="true" t="shared" si="0" ref="P18:P81">(E18+F18)-O18</f>
        <v>0.010000000000000009</v>
      </c>
    </row>
    <row r="19" spans="1:16" ht="15.75">
      <c r="A19" s="8" t="s">
        <v>27</v>
      </c>
      <c r="B19" s="3" t="s">
        <v>278</v>
      </c>
      <c r="C19" s="8">
        <v>1</v>
      </c>
      <c r="D19" s="13"/>
      <c r="E19" s="9">
        <v>0.2</v>
      </c>
      <c r="F19" s="9"/>
      <c r="G19" s="3"/>
      <c r="H19" s="3"/>
      <c r="I19" s="3"/>
      <c r="J19" s="3"/>
      <c r="K19" s="3"/>
      <c r="L19" s="3"/>
      <c r="M19" s="3"/>
      <c r="N19" s="3"/>
      <c r="O19" s="30">
        <v>0.19</v>
      </c>
      <c r="P19" s="9">
        <f t="shared" si="0"/>
        <v>0.010000000000000009</v>
      </c>
    </row>
    <row r="20" spans="1:16" ht="15.75">
      <c r="A20" s="8" t="s">
        <v>28</v>
      </c>
      <c r="B20" s="3" t="s">
        <v>279</v>
      </c>
      <c r="C20" s="8">
        <v>1</v>
      </c>
      <c r="D20" s="13"/>
      <c r="E20" s="9">
        <v>0.1</v>
      </c>
      <c r="F20" s="9"/>
      <c r="G20" s="3"/>
      <c r="H20" s="3"/>
      <c r="I20" s="3"/>
      <c r="J20" s="3"/>
      <c r="K20" s="3"/>
      <c r="L20" s="3"/>
      <c r="M20" s="3"/>
      <c r="N20" s="3"/>
      <c r="O20" s="30">
        <v>0.1</v>
      </c>
      <c r="P20" s="9">
        <f t="shared" si="0"/>
        <v>0</v>
      </c>
    </row>
    <row r="21" spans="1:16" ht="15.75">
      <c r="A21" s="8" t="s">
        <v>29</v>
      </c>
      <c r="B21" s="3" t="s">
        <v>280</v>
      </c>
      <c r="C21" s="8">
        <v>1</v>
      </c>
      <c r="D21" s="13"/>
      <c r="E21" s="9">
        <v>0.1</v>
      </c>
      <c r="F21" s="9"/>
      <c r="G21" s="3"/>
      <c r="H21" s="3"/>
      <c r="I21" s="3"/>
      <c r="J21" s="3"/>
      <c r="K21" s="3"/>
      <c r="L21" s="3"/>
      <c r="M21" s="3"/>
      <c r="N21" s="3"/>
      <c r="O21" s="30">
        <v>0.1</v>
      </c>
      <c r="P21" s="9">
        <f t="shared" si="0"/>
        <v>0</v>
      </c>
    </row>
    <row r="22" spans="1:16" ht="15.75">
      <c r="A22" s="8" t="s">
        <v>30</v>
      </c>
      <c r="B22" s="3" t="s">
        <v>281</v>
      </c>
      <c r="C22" s="8">
        <v>1</v>
      </c>
      <c r="D22" s="13"/>
      <c r="E22" s="9">
        <v>0.63</v>
      </c>
      <c r="F22" s="9"/>
      <c r="G22" s="3"/>
      <c r="H22" s="3"/>
      <c r="I22" s="3"/>
      <c r="J22" s="3"/>
      <c r="K22" s="3"/>
      <c r="L22" s="3"/>
      <c r="M22" s="3"/>
      <c r="N22" s="3"/>
      <c r="O22" s="30">
        <v>0.5</v>
      </c>
      <c r="P22" s="9">
        <f t="shared" si="0"/>
        <v>0.13</v>
      </c>
    </row>
    <row r="23" spans="1:16" ht="15.75">
      <c r="A23" s="8" t="s">
        <v>31</v>
      </c>
      <c r="B23" s="3" t="s">
        <v>282</v>
      </c>
      <c r="C23" s="8">
        <v>1</v>
      </c>
      <c r="D23" s="13"/>
      <c r="E23" s="9">
        <v>0.025</v>
      </c>
      <c r="F23" s="9"/>
      <c r="G23" s="3"/>
      <c r="H23" s="3"/>
      <c r="I23" s="3"/>
      <c r="J23" s="3"/>
      <c r="K23" s="3"/>
      <c r="L23" s="3"/>
      <c r="M23" s="3"/>
      <c r="N23" s="3"/>
      <c r="O23" s="30">
        <v>0.02</v>
      </c>
      <c r="P23" s="9">
        <f t="shared" si="0"/>
        <v>0.005000000000000001</v>
      </c>
    </row>
    <row r="24" spans="1:16" ht="15.75">
      <c r="A24" s="8" t="s">
        <v>32</v>
      </c>
      <c r="B24" s="3" t="s">
        <v>283</v>
      </c>
      <c r="C24" s="8">
        <v>1</v>
      </c>
      <c r="D24" s="13"/>
      <c r="E24" s="9">
        <v>0.1</v>
      </c>
      <c r="F24" s="9"/>
      <c r="G24" s="3"/>
      <c r="H24" s="3"/>
      <c r="I24" s="3"/>
      <c r="J24" s="3"/>
      <c r="K24" s="3"/>
      <c r="L24" s="3"/>
      <c r="M24" s="3"/>
      <c r="N24" s="3"/>
      <c r="O24" s="30">
        <v>0.1</v>
      </c>
      <c r="P24" s="9">
        <f t="shared" si="0"/>
        <v>0</v>
      </c>
    </row>
    <row r="25" spans="1:16" ht="15.75">
      <c r="A25" s="8" t="s">
        <v>33</v>
      </c>
      <c r="B25" s="3" t="s">
        <v>284</v>
      </c>
      <c r="C25" s="8">
        <v>1</v>
      </c>
      <c r="D25" s="13"/>
      <c r="E25" s="9">
        <v>0.63</v>
      </c>
      <c r="F25" s="9"/>
      <c r="G25" s="3"/>
      <c r="H25" s="3"/>
      <c r="I25" s="3"/>
      <c r="J25" s="3"/>
      <c r="K25" s="3"/>
      <c r="L25" s="3"/>
      <c r="M25" s="3"/>
      <c r="N25" s="3"/>
      <c r="O25" s="30">
        <v>0.34</v>
      </c>
      <c r="P25" s="9">
        <f t="shared" si="0"/>
        <v>0.29</v>
      </c>
    </row>
    <row r="26" spans="1:16" ht="15.75">
      <c r="A26" s="8" t="s">
        <v>34</v>
      </c>
      <c r="B26" s="3" t="s">
        <v>285</v>
      </c>
      <c r="C26" s="8">
        <v>1</v>
      </c>
      <c r="D26" s="13"/>
      <c r="E26" s="9">
        <v>0.2</v>
      </c>
      <c r="F26" s="9"/>
      <c r="G26" s="3"/>
      <c r="H26" s="3"/>
      <c r="I26" s="3"/>
      <c r="J26" s="3"/>
      <c r="K26" s="3"/>
      <c r="L26" s="3"/>
      <c r="M26" s="3"/>
      <c r="N26" s="3"/>
      <c r="O26" s="30">
        <v>0.055</v>
      </c>
      <c r="P26" s="9">
        <f t="shared" si="0"/>
        <v>0.14500000000000002</v>
      </c>
    </row>
    <row r="27" spans="1:16" ht="15.75">
      <c r="A27" s="8" t="s">
        <v>35</v>
      </c>
      <c r="B27" s="3" t="s">
        <v>286</v>
      </c>
      <c r="C27" s="8">
        <v>1</v>
      </c>
      <c r="D27" s="13"/>
      <c r="E27" s="9">
        <v>0.1</v>
      </c>
      <c r="F27" s="9"/>
      <c r="G27" s="3"/>
      <c r="H27" s="3"/>
      <c r="I27" s="3"/>
      <c r="J27" s="3"/>
      <c r="K27" s="3"/>
      <c r="L27" s="3"/>
      <c r="M27" s="3"/>
      <c r="N27" s="3"/>
      <c r="O27" s="30">
        <v>0.07</v>
      </c>
      <c r="P27" s="9">
        <f t="shared" si="0"/>
        <v>0.03</v>
      </c>
    </row>
    <row r="28" spans="1:16" ht="15.75">
      <c r="A28" s="8" t="s">
        <v>36</v>
      </c>
      <c r="B28" s="3" t="s">
        <v>287</v>
      </c>
      <c r="C28" s="8">
        <v>2</v>
      </c>
      <c r="D28" s="13"/>
      <c r="E28" s="9">
        <v>1.19</v>
      </c>
      <c r="F28" s="9"/>
      <c r="G28" s="3"/>
      <c r="H28" s="3"/>
      <c r="I28" s="3"/>
      <c r="J28" s="3"/>
      <c r="K28" s="3"/>
      <c r="L28" s="3"/>
      <c r="M28" s="3"/>
      <c r="N28" s="3"/>
      <c r="O28" s="30">
        <v>1.19</v>
      </c>
      <c r="P28" s="9">
        <f t="shared" si="0"/>
        <v>0</v>
      </c>
    </row>
    <row r="29" spans="1:16" ht="15.75">
      <c r="A29" s="8" t="s">
        <v>37</v>
      </c>
      <c r="B29" s="3" t="s">
        <v>288</v>
      </c>
      <c r="C29" s="8">
        <v>1</v>
      </c>
      <c r="D29" s="13"/>
      <c r="E29" s="9">
        <v>0.18</v>
      </c>
      <c r="F29" s="9"/>
      <c r="G29" s="3"/>
      <c r="H29" s="3"/>
      <c r="I29" s="3"/>
      <c r="J29" s="3"/>
      <c r="K29" s="3"/>
      <c r="L29" s="3"/>
      <c r="M29" s="3"/>
      <c r="N29" s="3"/>
      <c r="O29" s="30">
        <v>0.1</v>
      </c>
      <c r="P29" s="9">
        <f t="shared" si="0"/>
        <v>0.07999999999999999</v>
      </c>
    </row>
    <row r="30" spans="1:16" ht="15.75">
      <c r="A30" s="8" t="s">
        <v>38</v>
      </c>
      <c r="B30" s="3" t="s">
        <v>289</v>
      </c>
      <c r="C30" s="8">
        <v>1</v>
      </c>
      <c r="D30" s="13">
        <v>1</v>
      </c>
      <c r="E30" s="9">
        <v>0.4</v>
      </c>
      <c r="F30" s="9">
        <v>0.4</v>
      </c>
      <c r="G30" s="3"/>
      <c r="H30" s="3"/>
      <c r="I30" s="3"/>
      <c r="J30" s="3"/>
      <c r="K30" s="3"/>
      <c r="L30" s="3"/>
      <c r="M30" s="3"/>
      <c r="N30" s="3"/>
      <c r="O30" s="30">
        <v>0.093</v>
      </c>
      <c r="P30" s="9">
        <f t="shared" si="0"/>
        <v>0.7070000000000001</v>
      </c>
    </row>
    <row r="31" spans="1:16" ht="15.75">
      <c r="A31" s="8" t="s">
        <v>39</v>
      </c>
      <c r="B31" s="3" t="s">
        <v>290</v>
      </c>
      <c r="C31" s="8">
        <v>1</v>
      </c>
      <c r="D31" s="13">
        <v>1</v>
      </c>
      <c r="E31" s="9">
        <v>0.4</v>
      </c>
      <c r="F31" s="9">
        <v>0.4</v>
      </c>
      <c r="G31" s="3"/>
      <c r="H31" s="3"/>
      <c r="I31" s="3"/>
      <c r="J31" s="3"/>
      <c r="K31" s="3"/>
      <c r="L31" s="3"/>
      <c r="M31" s="3"/>
      <c r="N31" s="3"/>
      <c r="O31" s="30">
        <v>0.013</v>
      </c>
      <c r="P31" s="9">
        <f t="shared" si="0"/>
        <v>0.787</v>
      </c>
    </row>
    <row r="32" spans="1:16" ht="15.75">
      <c r="A32" s="8" t="s">
        <v>40</v>
      </c>
      <c r="B32" s="3" t="s">
        <v>295</v>
      </c>
      <c r="C32" s="8">
        <v>1</v>
      </c>
      <c r="D32" s="13"/>
      <c r="E32" s="9">
        <v>0.25</v>
      </c>
      <c r="F32" s="9"/>
      <c r="G32" s="3"/>
      <c r="H32" s="3"/>
      <c r="I32" s="3"/>
      <c r="J32" s="3"/>
      <c r="K32" s="3"/>
      <c r="L32" s="3"/>
      <c r="M32" s="3"/>
      <c r="N32" s="3"/>
      <c r="O32" s="30">
        <v>0.057</v>
      </c>
      <c r="P32" s="9">
        <f t="shared" si="0"/>
        <v>0.193</v>
      </c>
    </row>
    <row r="33" spans="1:16" ht="15.75">
      <c r="A33" s="8" t="s">
        <v>41</v>
      </c>
      <c r="B33" s="3" t="s">
        <v>296</v>
      </c>
      <c r="C33" s="8">
        <v>1</v>
      </c>
      <c r="D33" s="13"/>
      <c r="E33" s="9">
        <v>0.4</v>
      </c>
      <c r="F33" s="9"/>
      <c r="G33" s="3"/>
      <c r="H33" s="3"/>
      <c r="I33" s="3"/>
      <c r="J33" s="3"/>
      <c r="K33" s="3"/>
      <c r="L33" s="3"/>
      <c r="M33" s="3"/>
      <c r="N33" s="3"/>
      <c r="O33" s="30">
        <v>0.219</v>
      </c>
      <c r="P33" s="9">
        <f t="shared" si="0"/>
        <v>0.18100000000000002</v>
      </c>
    </row>
    <row r="34" spans="1:16" ht="15.75">
      <c r="A34" s="8" t="s">
        <v>42</v>
      </c>
      <c r="B34" s="3" t="s">
        <v>291</v>
      </c>
      <c r="C34" s="8">
        <v>1</v>
      </c>
      <c r="D34" s="13"/>
      <c r="E34" s="9">
        <v>0.32</v>
      </c>
      <c r="F34" s="9"/>
      <c r="G34" s="3"/>
      <c r="H34" s="3"/>
      <c r="I34" s="3"/>
      <c r="J34" s="3"/>
      <c r="K34" s="3"/>
      <c r="L34" s="3"/>
      <c r="M34" s="3"/>
      <c r="N34" s="3"/>
      <c r="O34" s="30">
        <v>0.262</v>
      </c>
      <c r="P34" s="9">
        <f t="shared" si="0"/>
        <v>0.057999999999999996</v>
      </c>
    </row>
    <row r="35" spans="1:16" ht="15.75">
      <c r="A35" s="8" t="s">
        <v>43</v>
      </c>
      <c r="B35" s="3" t="s">
        <v>292</v>
      </c>
      <c r="C35" s="8">
        <v>1</v>
      </c>
      <c r="D35" s="13"/>
      <c r="E35" s="9">
        <v>0.1</v>
      </c>
      <c r="F35" s="9"/>
      <c r="G35" s="3"/>
      <c r="H35" s="3"/>
      <c r="I35" s="3"/>
      <c r="J35" s="3"/>
      <c r="K35" s="3"/>
      <c r="L35" s="3"/>
      <c r="M35" s="3"/>
      <c r="N35" s="3"/>
      <c r="O35" s="30">
        <v>0.1</v>
      </c>
      <c r="P35" s="9">
        <f t="shared" si="0"/>
        <v>0</v>
      </c>
    </row>
    <row r="36" spans="1:16" ht="15.75">
      <c r="A36" s="8" t="s">
        <v>44</v>
      </c>
      <c r="B36" s="3" t="s">
        <v>293</v>
      </c>
      <c r="C36" s="8">
        <v>1</v>
      </c>
      <c r="D36" s="13"/>
      <c r="E36" s="9">
        <v>0.16</v>
      </c>
      <c r="F36" s="9"/>
      <c r="G36" s="3"/>
      <c r="H36" s="3"/>
      <c r="I36" s="3"/>
      <c r="J36" s="3"/>
      <c r="K36" s="3"/>
      <c r="L36" s="3"/>
      <c r="M36" s="3"/>
      <c r="N36" s="3"/>
      <c r="O36" s="30">
        <v>0.16</v>
      </c>
      <c r="P36" s="9">
        <f t="shared" si="0"/>
        <v>0</v>
      </c>
    </row>
    <row r="37" spans="1:16" ht="15.75">
      <c r="A37" s="8" t="s">
        <v>45</v>
      </c>
      <c r="B37" s="3" t="s">
        <v>294</v>
      </c>
      <c r="C37" s="8">
        <v>1</v>
      </c>
      <c r="D37" s="13">
        <v>1</v>
      </c>
      <c r="E37" s="9">
        <v>0.16</v>
      </c>
      <c r="F37" s="9">
        <v>0.4</v>
      </c>
      <c r="G37" s="3"/>
      <c r="H37" s="3"/>
      <c r="I37" s="3"/>
      <c r="J37" s="3"/>
      <c r="K37" s="3"/>
      <c r="L37" s="3"/>
      <c r="M37" s="3"/>
      <c r="N37" s="3"/>
      <c r="O37" s="30">
        <v>0.16</v>
      </c>
      <c r="P37" s="9">
        <f t="shared" si="0"/>
        <v>0.4</v>
      </c>
    </row>
    <row r="38" spans="1:16" ht="15.75">
      <c r="A38" s="8" t="s">
        <v>46</v>
      </c>
      <c r="B38" s="3" t="s">
        <v>297</v>
      </c>
      <c r="C38" s="8">
        <v>1</v>
      </c>
      <c r="D38" s="13"/>
      <c r="E38" s="9">
        <v>0.1</v>
      </c>
      <c r="F38" s="9"/>
      <c r="G38" s="3"/>
      <c r="H38" s="3"/>
      <c r="I38" s="3"/>
      <c r="J38" s="3"/>
      <c r="K38" s="3"/>
      <c r="L38" s="3"/>
      <c r="M38" s="3"/>
      <c r="N38" s="3"/>
      <c r="O38" s="30">
        <v>0.1</v>
      </c>
      <c r="P38" s="9">
        <f t="shared" si="0"/>
        <v>0</v>
      </c>
    </row>
    <row r="39" spans="1:16" ht="15.75">
      <c r="A39" s="8" t="s">
        <v>47</v>
      </c>
      <c r="B39" s="3" t="s">
        <v>298</v>
      </c>
      <c r="C39" s="8">
        <v>1</v>
      </c>
      <c r="D39" s="13"/>
      <c r="E39" s="9">
        <v>0.4</v>
      </c>
      <c r="F39" s="9"/>
      <c r="G39" s="3"/>
      <c r="H39" s="3"/>
      <c r="I39" s="3"/>
      <c r="J39" s="3"/>
      <c r="K39" s="3"/>
      <c r="L39" s="3"/>
      <c r="M39" s="3"/>
      <c r="N39" s="3"/>
      <c r="O39" s="30">
        <v>0.4</v>
      </c>
      <c r="P39" s="9">
        <f t="shared" si="0"/>
        <v>0</v>
      </c>
    </row>
    <row r="40" spans="1:16" ht="15.75">
      <c r="A40" s="8" t="s">
        <v>48</v>
      </c>
      <c r="B40" s="3" t="s">
        <v>299</v>
      </c>
      <c r="C40" s="8">
        <v>1</v>
      </c>
      <c r="D40" s="13"/>
      <c r="E40" s="9">
        <v>0.25</v>
      </c>
      <c r="F40" s="9"/>
      <c r="G40" s="3"/>
      <c r="H40" s="3"/>
      <c r="I40" s="3"/>
      <c r="J40" s="3"/>
      <c r="K40" s="3"/>
      <c r="L40" s="3"/>
      <c r="M40" s="3"/>
      <c r="N40" s="3"/>
      <c r="O40" s="30">
        <v>0.195</v>
      </c>
      <c r="P40" s="9">
        <f t="shared" si="0"/>
        <v>0.05499999999999999</v>
      </c>
    </row>
    <row r="41" spans="1:16" ht="15.75">
      <c r="A41" s="8" t="s">
        <v>49</v>
      </c>
      <c r="B41" s="3" t="s">
        <v>300</v>
      </c>
      <c r="C41" s="8">
        <v>1</v>
      </c>
      <c r="D41" s="13"/>
      <c r="E41" s="9">
        <v>0.63</v>
      </c>
      <c r="F41" s="9"/>
      <c r="G41" s="3"/>
      <c r="H41" s="3"/>
      <c r="I41" s="3"/>
      <c r="J41" s="3"/>
      <c r="K41" s="3"/>
      <c r="L41" s="3"/>
      <c r="M41" s="3"/>
      <c r="N41" s="3"/>
      <c r="O41" s="30">
        <v>0.63</v>
      </c>
      <c r="P41" s="9">
        <f t="shared" si="0"/>
        <v>0</v>
      </c>
    </row>
    <row r="42" spans="1:16" ht="15.75">
      <c r="A42" s="8" t="s">
        <v>50</v>
      </c>
      <c r="B42" s="3" t="s">
        <v>301</v>
      </c>
      <c r="C42" s="8">
        <v>1</v>
      </c>
      <c r="D42" s="13">
        <v>1</v>
      </c>
      <c r="E42" s="9">
        <v>0.4</v>
      </c>
      <c r="F42" s="9">
        <v>0.4</v>
      </c>
      <c r="G42" s="3"/>
      <c r="H42" s="3"/>
      <c r="I42" s="3"/>
      <c r="J42" s="3"/>
      <c r="K42" s="3"/>
      <c r="L42" s="3"/>
      <c r="M42" s="3"/>
      <c r="N42" s="3"/>
      <c r="O42" s="30">
        <v>0.225</v>
      </c>
      <c r="P42" s="9">
        <f t="shared" si="0"/>
        <v>0.5750000000000001</v>
      </c>
    </row>
    <row r="43" spans="1:16" ht="15.75">
      <c r="A43" s="8" t="s">
        <v>51</v>
      </c>
      <c r="B43" s="3" t="s">
        <v>302</v>
      </c>
      <c r="C43" s="8">
        <v>1</v>
      </c>
      <c r="D43" s="13"/>
      <c r="E43" s="9">
        <v>0.1</v>
      </c>
      <c r="F43" s="9"/>
      <c r="G43" s="3"/>
      <c r="H43" s="3"/>
      <c r="I43" s="3"/>
      <c r="J43" s="3"/>
      <c r="K43" s="3"/>
      <c r="L43" s="3"/>
      <c r="M43" s="3"/>
      <c r="N43" s="3"/>
      <c r="O43" s="30">
        <v>0.07</v>
      </c>
      <c r="P43" s="9">
        <f t="shared" si="0"/>
        <v>0.03</v>
      </c>
    </row>
    <row r="44" spans="1:16" ht="15.75">
      <c r="A44" s="8" t="s">
        <v>52</v>
      </c>
      <c r="B44" s="3" t="s">
        <v>303</v>
      </c>
      <c r="C44" s="8">
        <v>1</v>
      </c>
      <c r="D44" s="13"/>
      <c r="E44" s="9">
        <v>0.05</v>
      </c>
      <c r="F44" s="9"/>
      <c r="G44" s="3"/>
      <c r="H44" s="3"/>
      <c r="I44" s="3"/>
      <c r="J44" s="3"/>
      <c r="K44" s="3"/>
      <c r="L44" s="3"/>
      <c r="M44" s="3"/>
      <c r="N44" s="3"/>
      <c r="O44" s="30">
        <v>0.05</v>
      </c>
      <c r="P44" s="9">
        <f t="shared" si="0"/>
        <v>0</v>
      </c>
    </row>
    <row r="45" spans="1:16" ht="15.75">
      <c r="A45" s="8" t="s">
        <v>53</v>
      </c>
      <c r="B45" s="3" t="s">
        <v>304</v>
      </c>
      <c r="C45" s="8">
        <v>1</v>
      </c>
      <c r="D45" s="13"/>
      <c r="E45" s="9">
        <v>0.4</v>
      </c>
      <c r="F45" s="9"/>
      <c r="G45" s="3"/>
      <c r="H45" s="3"/>
      <c r="I45" s="3"/>
      <c r="J45" s="3"/>
      <c r="K45" s="3"/>
      <c r="L45" s="3"/>
      <c r="M45" s="3"/>
      <c r="N45" s="3"/>
      <c r="O45" s="30">
        <v>0.4</v>
      </c>
      <c r="P45" s="9">
        <f t="shared" si="0"/>
        <v>0</v>
      </c>
    </row>
    <row r="46" spans="1:16" ht="15.75">
      <c r="A46" s="8" t="s">
        <v>54</v>
      </c>
      <c r="B46" s="3" t="s">
        <v>305</v>
      </c>
      <c r="C46" s="8">
        <v>1</v>
      </c>
      <c r="D46" s="13"/>
      <c r="E46" s="9">
        <v>0.4</v>
      </c>
      <c r="F46" s="9"/>
      <c r="G46" s="3"/>
      <c r="H46" s="3"/>
      <c r="I46" s="3"/>
      <c r="J46" s="3"/>
      <c r="K46" s="3"/>
      <c r="L46" s="3"/>
      <c r="M46" s="3"/>
      <c r="N46" s="3"/>
      <c r="O46" s="30">
        <v>0.4</v>
      </c>
      <c r="P46" s="9">
        <f t="shared" si="0"/>
        <v>0</v>
      </c>
    </row>
    <row r="47" spans="1:16" ht="15.75">
      <c r="A47" s="8" t="s">
        <v>55</v>
      </c>
      <c r="B47" s="3" t="s">
        <v>306</v>
      </c>
      <c r="C47" s="8">
        <v>1</v>
      </c>
      <c r="D47" s="13"/>
      <c r="E47" s="9">
        <v>0.1</v>
      </c>
      <c r="F47" s="9"/>
      <c r="G47" s="3"/>
      <c r="H47" s="3"/>
      <c r="I47" s="3"/>
      <c r="J47" s="3"/>
      <c r="K47" s="3"/>
      <c r="L47" s="3"/>
      <c r="M47" s="3"/>
      <c r="N47" s="3"/>
      <c r="O47" s="30">
        <v>0.045</v>
      </c>
      <c r="P47" s="9">
        <f t="shared" si="0"/>
        <v>0.05500000000000001</v>
      </c>
    </row>
    <row r="48" spans="1:16" ht="15.75">
      <c r="A48" s="8" t="s">
        <v>56</v>
      </c>
      <c r="B48" s="3" t="s">
        <v>307</v>
      </c>
      <c r="C48" s="8">
        <v>1</v>
      </c>
      <c r="D48" s="13"/>
      <c r="E48" s="9">
        <v>0.1</v>
      </c>
      <c r="F48" s="9"/>
      <c r="G48" s="3"/>
      <c r="H48" s="3"/>
      <c r="I48" s="3"/>
      <c r="J48" s="3"/>
      <c r="K48" s="3"/>
      <c r="L48" s="3"/>
      <c r="M48" s="3"/>
      <c r="N48" s="3"/>
      <c r="O48" s="30">
        <v>0.063</v>
      </c>
      <c r="P48" s="9">
        <f t="shared" si="0"/>
        <v>0.037000000000000005</v>
      </c>
    </row>
    <row r="49" spans="1:16" ht="15.75">
      <c r="A49" s="8" t="s">
        <v>57</v>
      </c>
      <c r="B49" s="3" t="s">
        <v>308</v>
      </c>
      <c r="C49" s="8">
        <v>1</v>
      </c>
      <c r="D49" s="13"/>
      <c r="E49" s="9">
        <v>0.1</v>
      </c>
      <c r="F49" s="9"/>
      <c r="G49" s="3"/>
      <c r="H49" s="3"/>
      <c r="I49" s="3"/>
      <c r="J49" s="3"/>
      <c r="K49" s="3"/>
      <c r="L49" s="3"/>
      <c r="M49" s="3"/>
      <c r="N49" s="3"/>
      <c r="O49" s="30">
        <v>0.062</v>
      </c>
      <c r="P49" s="9">
        <f t="shared" si="0"/>
        <v>0.038000000000000006</v>
      </c>
    </row>
    <row r="50" spans="1:16" ht="15.75">
      <c r="A50" s="8" t="s">
        <v>58</v>
      </c>
      <c r="B50" s="3" t="s">
        <v>309</v>
      </c>
      <c r="C50" s="8">
        <v>1</v>
      </c>
      <c r="D50" s="13">
        <v>1</v>
      </c>
      <c r="E50" s="9">
        <v>0.4</v>
      </c>
      <c r="F50" s="9">
        <v>0.4</v>
      </c>
      <c r="G50" s="3"/>
      <c r="H50" s="3"/>
      <c r="I50" s="3"/>
      <c r="J50" s="3"/>
      <c r="K50" s="3"/>
      <c r="L50" s="3"/>
      <c r="M50" s="3"/>
      <c r="N50" s="3"/>
      <c r="O50" s="30">
        <v>0.4</v>
      </c>
      <c r="P50" s="9">
        <f t="shared" si="0"/>
        <v>0.4</v>
      </c>
    </row>
    <row r="51" spans="1:16" ht="15.75">
      <c r="A51" s="8" t="s">
        <v>338</v>
      </c>
      <c r="B51" s="3" t="s">
        <v>310</v>
      </c>
      <c r="C51" s="8">
        <v>1</v>
      </c>
      <c r="D51" s="13"/>
      <c r="E51" s="9">
        <v>0.1</v>
      </c>
      <c r="F51" s="9"/>
      <c r="G51" s="3"/>
      <c r="H51" s="3"/>
      <c r="I51" s="3"/>
      <c r="J51" s="3"/>
      <c r="K51" s="3"/>
      <c r="L51" s="3"/>
      <c r="M51" s="3"/>
      <c r="N51" s="3"/>
      <c r="O51" s="30">
        <v>0.066</v>
      </c>
      <c r="P51" s="9">
        <f t="shared" si="0"/>
        <v>0.034</v>
      </c>
    </row>
    <row r="52" spans="1:16" ht="15.75">
      <c r="A52" s="8" t="s">
        <v>339</v>
      </c>
      <c r="B52" s="3" t="s">
        <v>311</v>
      </c>
      <c r="C52" s="8">
        <v>1</v>
      </c>
      <c r="D52" s="13"/>
      <c r="E52" s="9">
        <v>0.4</v>
      </c>
      <c r="F52" s="9"/>
      <c r="G52" s="3"/>
      <c r="H52" s="3"/>
      <c r="I52" s="3"/>
      <c r="J52" s="3"/>
      <c r="K52" s="3"/>
      <c r="L52" s="3"/>
      <c r="M52" s="3"/>
      <c r="N52" s="3"/>
      <c r="O52" s="30">
        <v>0.2</v>
      </c>
      <c r="P52" s="9">
        <f t="shared" si="0"/>
        <v>0.2</v>
      </c>
    </row>
    <row r="53" spans="1:16" ht="15.75">
      <c r="A53" s="8" t="s">
        <v>340</v>
      </c>
      <c r="B53" s="3" t="s">
        <v>312</v>
      </c>
      <c r="C53" s="8">
        <v>1</v>
      </c>
      <c r="D53" s="13"/>
      <c r="E53" s="9">
        <v>0.1</v>
      </c>
      <c r="F53" s="9"/>
      <c r="G53" s="3"/>
      <c r="H53" s="3"/>
      <c r="I53" s="3"/>
      <c r="J53" s="3"/>
      <c r="K53" s="3"/>
      <c r="L53" s="3"/>
      <c r="M53" s="3"/>
      <c r="N53" s="3"/>
      <c r="O53" s="30">
        <v>0.1</v>
      </c>
      <c r="P53" s="9">
        <f t="shared" si="0"/>
        <v>0</v>
      </c>
    </row>
    <row r="54" spans="1:16" ht="15.75">
      <c r="A54" s="8" t="s">
        <v>132</v>
      </c>
      <c r="B54" s="3" t="s">
        <v>313</v>
      </c>
      <c r="C54" s="8">
        <v>1</v>
      </c>
      <c r="D54" s="13"/>
      <c r="E54" s="9">
        <v>0.63</v>
      </c>
      <c r="F54" s="9"/>
      <c r="G54" s="3"/>
      <c r="H54" s="3"/>
      <c r="I54" s="3"/>
      <c r="J54" s="3"/>
      <c r="K54" s="3"/>
      <c r="L54" s="3"/>
      <c r="M54" s="3"/>
      <c r="N54" s="3"/>
      <c r="O54" s="30">
        <v>0.05</v>
      </c>
      <c r="P54" s="9">
        <f t="shared" si="0"/>
        <v>0.58</v>
      </c>
    </row>
    <row r="55" spans="1:16" ht="15.75">
      <c r="A55" s="8" t="s">
        <v>133</v>
      </c>
      <c r="B55" s="3" t="s">
        <v>314</v>
      </c>
      <c r="C55" s="8">
        <v>1</v>
      </c>
      <c r="D55" s="13"/>
      <c r="E55" s="9">
        <v>0.16</v>
      </c>
      <c r="F55" s="9"/>
      <c r="G55" s="3"/>
      <c r="H55" s="3"/>
      <c r="I55" s="3"/>
      <c r="J55" s="3"/>
      <c r="K55" s="3"/>
      <c r="L55" s="3"/>
      <c r="M55" s="3"/>
      <c r="N55" s="3"/>
      <c r="O55" s="30">
        <v>0.04</v>
      </c>
      <c r="P55" s="9">
        <f t="shared" si="0"/>
        <v>0.12</v>
      </c>
    </row>
    <row r="56" spans="1:16" ht="15.75">
      <c r="A56" s="8" t="s">
        <v>134</v>
      </c>
      <c r="B56" s="3" t="s">
        <v>315</v>
      </c>
      <c r="C56" s="8">
        <v>1</v>
      </c>
      <c r="D56" s="13"/>
      <c r="E56" s="9">
        <v>0.25</v>
      </c>
      <c r="F56" s="9"/>
      <c r="G56" s="3"/>
      <c r="H56" s="3"/>
      <c r="I56" s="3"/>
      <c r="J56" s="3"/>
      <c r="K56" s="3"/>
      <c r="L56" s="3"/>
      <c r="M56" s="3"/>
      <c r="N56" s="3"/>
      <c r="O56" s="30">
        <v>0.202</v>
      </c>
      <c r="P56" s="9">
        <f t="shared" si="0"/>
        <v>0.04799999999999999</v>
      </c>
    </row>
    <row r="57" spans="1:16" ht="15.75">
      <c r="A57" s="8" t="s">
        <v>135</v>
      </c>
      <c r="B57" s="3" t="s">
        <v>316</v>
      </c>
      <c r="C57" s="8">
        <v>1</v>
      </c>
      <c r="D57" s="13"/>
      <c r="E57" s="9">
        <v>0.1</v>
      </c>
      <c r="F57" s="9"/>
      <c r="G57" s="3"/>
      <c r="H57" s="3"/>
      <c r="I57" s="3"/>
      <c r="J57" s="3"/>
      <c r="K57" s="3"/>
      <c r="L57" s="3"/>
      <c r="M57" s="3"/>
      <c r="N57" s="3"/>
      <c r="O57" s="30">
        <v>0.1</v>
      </c>
      <c r="P57" s="9">
        <f t="shared" si="0"/>
        <v>0</v>
      </c>
    </row>
    <row r="58" spans="1:16" ht="15.75">
      <c r="A58" s="8" t="s">
        <v>136</v>
      </c>
      <c r="B58" s="3" t="s">
        <v>317</v>
      </c>
      <c r="C58" s="8">
        <v>1</v>
      </c>
      <c r="D58" s="13"/>
      <c r="E58" s="9">
        <v>0.025</v>
      </c>
      <c r="F58" s="9"/>
      <c r="G58" s="3"/>
      <c r="H58" s="3"/>
      <c r="I58" s="3"/>
      <c r="J58" s="3"/>
      <c r="K58" s="3"/>
      <c r="L58" s="3"/>
      <c r="M58" s="3"/>
      <c r="N58" s="3"/>
      <c r="O58" s="30">
        <v>0.005</v>
      </c>
      <c r="P58" s="9">
        <f t="shared" si="0"/>
        <v>0.02</v>
      </c>
    </row>
    <row r="59" spans="1:16" ht="15.75">
      <c r="A59" s="8" t="s">
        <v>137</v>
      </c>
      <c r="B59" s="3" t="s">
        <v>318</v>
      </c>
      <c r="C59" s="8">
        <v>1</v>
      </c>
      <c r="D59" s="13"/>
      <c r="E59" s="9">
        <v>0.25</v>
      </c>
      <c r="F59" s="9"/>
      <c r="G59" s="3"/>
      <c r="H59" s="3"/>
      <c r="I59" s="3"/>
      <c r="J59" s="3"/>
      <c r="K59" s="3"/>
      <c r="L59" s="3"/>
      <c r="M59" s="3"/>
      <c r="N59" s="3"/>
      <c r="O59" s="30">
        <v>0.1</v>
      </c>
      <c r="P59" s="9">
        <f t="shared" si="0"/>
        <v>0.15</v>
      </c>
    </row>
    <row r="60" spans="1:16" ht="15.75">
      <c r="A60" s="8" t="s">
        <v>138</v>
      </c>
      <c r="B60" s="3" t="s">
        <v>319</v>
      </c>
      <c r="C60" s="8">
        <v>1</v>
      </c>
      <c r="D60" s="13">
        <v>1</v>
      </c>
      <c r="E60" s="9">
        <v>0.4</v>
      </c>
      <c r="F60" s="9">
        <v>0.4</v>
      </c>
      <c r="G60" s="3"/>
      <c r="H60" s="3"/>
      <c r="I60" s="3"/>
      <c r="J60" s="3"/>
      <c r="K60" s="3"/>
      <c r="L60" s="3"/>
      <c r="M60" s="3"/>
      <c r="N60" s="3"/>
      <c r="O60" s="30">
        <v>0.25</v>
      </c>
      <c r="P60" s="9">
        <f t="shared" si="0"/>
        <v>0.55</v>
      </c>
    </row>
    <row r="61" spans="1:16" ht="15.75">
      <c r="A61" s="8" t="s">
        <v>139</v>
      </c>
      <c r="B61" s="3" t="s">
        <v>320</v>
      </c>
      <c r="C61" s="8">
        <v>1</v>
      </c>
      <c r="D61" s="13"/>
      <c r="E61" s="9">
        <v>0.25</v>
      </c>
      <c r="F61" s="9"/>
      <c r="G61" s="3"/>
      <c r="H61" s="3"/>
      <c r="I61" s="3"/>
      <c r="J61" s="3"/>
      <c r="K61" s="3"/>
      <c r="L61" s="3"/>
      <c r="M61" s="3"/>
      <c r="N61" s="3"/>
      <c r="O61" s="30">
        <v>0.09</v>
      </c>
      <c r="P61" s="9">
        <f t="shared" si="0"/>
        <v>0.16</v>
      </c>
    </row>
    <row r="62" spans="1:16" ht="15.75">
      <c r="A62" s="8" t="s">
        <v>140</v>
      </c>
      <c r="B62" s="3" t="s">
        <v>321</v>
      </c>
      <c r="C62" s="8">
        <v>1</v>
      </c>
      <c r="D62" s="13"/>
      <c r="E62" s="9">
        <v>0.25</v>
      </c>
      <c r="F62" s="9"/>
      <c r="G62" s="3"/>
      <c r="H62" s="3"/>
      <c r="I62" s="3"/>
      <c r="J62" s="3"/>
      <c r="K62" s="3"/>
      <c r="L62" s="3"/>
      <c r="M62" s="3"/>
      <c r="N62" s="3"/>
      <c r="O62" s="30">
        <v>0.15</v>
      </c>
      <c r="P62" s="9">
        <f t="shared" si="0"/>
        <v>0.1</v>
      </c>
    </row>
    <row r="63" spans="1:16" ht="15.75">
      <c r="A63" s="8" t="s">
        <v>141</v>
      </c>
      <c r="B63" s="3" t="s">
        <v>322</v>
      </c>
      <c r="C63" s="8">
        <v>1</v>
      </c>
      <c r="D63" s="13"/>
      <c r="E63" s="9">
        <v>0.4</v>
      </c>
      <c r="F63" s="9"/>
      <c r="G63" s="3"/>
      <c r="H63" s="3"/>
      <c r="I63" s="3"/>
      <c r="J63" s="3"/>
      <c r="K63" s="3"/>
      <c r="L63" s="3"/>
      <c r="M63" s="3"/>
      <c r="N63" s="3"/>
      <c r="O63" s="30">
        <v>0.28</v>
      </c>
      <c r="P63" s="9">
        <f t="shared" si="0"/>
        <v>0.12</v>
      </c>
    </row>
    <row r="64" spans="1:16" ht="15.75">
      <c r="A64" s="8" t="s">
        <v>142</v>
      </c>
      <c r="B64" s="3" t="s">
        <v>323</v>
      </c>
      <c r="C64" s="8">
        <v>1</v>
      </c>
      <c r="D64" s="13"/>
      <c r="E64" s="9">
        <v>0.025</v>
      </c>
      <c r="F64" s="9"/>
      <c r="G64" s="3"/>
      <c r="H64" s="3"/>
      <c r="I64" s="3"/>
      <c r="J64" s="3"/>
      <c r="K64" s="3"/>
      <c r="L64" s="3"/>
      <c r="M64" s="3"/>
      <c r="N64" s="3"/>
      <c r="O64" s="30">
        <v>0.025</v>
      </c>
      <c r="P64" s="9">
        <f t="shared" si="0"/>
        <v>0</v>
      </c>
    </row>
    <row r="65" spans="1:16" ht="15.75">
      <c r="A65" s="8" t="s">
        <v>143</v>
      </c>
      <c r="B65" s="3" t="s">
        <v>324</v>
      </c>
      <c r="C65" s="8">
        <v>1</v>
      </c>
      <c r="D65" s="13">
        <v>1</v>
      </c>
      <c r="E65" s="9">
        <v>0.63</v>
      </c>
      <c r="F65" s="9">
        <v>0.63</v>
      </c>
      <c r="G65" s="3"/>
      <c r="H65" s="3"/>
      <c r="I65" s="3"/>
      <c r="J65" s="3"/>
      <c r="K65" s="3"/>
      <c r="L65" s="3"/>
      <c r="M65" s="3"/>
      <c r="N65" s="3"/>
      <c r="O65" s="30">
        <v>0.63</v>
      </c>
      <c r="P65" s="9">
        <f t="shared" si="0"/>
        <v>0.63</v>
      </c>
    </row>
    <row r="66" spans="1:16" ht="15.75">
      <c r="A66" s="8" t="s">
        <v>144</v>
      </c>
      <c r="B66" s="3" t="s">
        <v>325</v>
      </c>
      <c r="C66" s="8">
        <v>1</v>
      </c>
      <c r="D66" s="13">
        <v>1</v>
      </c>
      <c r="E66" s="9">
        <v>0.4</v>
      </c>
      <c r="F66" s="9">
        <v>0.4</v>
      </c>
      <c r="G66" s="3"/>
      <c r="H66" s="3"/>
      <c r="I66" s="3"/>
      <c r="J66" s="3"/>
      <c r="K66" s="3"/>
      <c r="L66" s="3"/>
      <c r="M66" s="3"/>
      <c r="N66" s="3"/>
      <c r="O66" s="30">
        <v>0.28</v>
      </c>
      <c r="P66" s="9">
        <f t="shared" si="0"/>
        <v>0.52</v>
      </c>
    </row>
    <row r="67" spans="1:16" ht="15.75">
      <c r="A67" s="8" t="s">
        <v>145</v>
      </c>
      <c r="B67" s="3" t="s">
        <v>326</v>
      </c>
      <c r="C67" s="8">
        <v>1</v>
      </c>
      <c r="D67" s="13">
        <v>1</v>
      </c>
      <c r="E67" s="9">
        <v>0.25</v>
      </c>
      <c r="F67" s="9">
        <v>0.25</v>
      </c>
      <c r="G67" s="3"/>
      <c r="H67" s="3"/>
      <c r="I67" s="3"/>
      <c r="J67" s="3"/>
      <c r="K67" s="3"/>
      <c r="L67" s="3"/>
      <c r="M67" s="3"/>
      <c r="N67" s="3"/>
      <c r="O67" s="30">
        <v>0.445</v>
      </c>
      <c r="P67" s="9">
        <f t="shared" si="0"/>
        <v>0.05499999999999999</v>
      </c>
    </row>
    <row r="68" spans="1:16" ht="15.75">
      <c r="A68" s="8" t="s">
        <v>146</v>
      </c>
      <c r="B68" s="3" t="s">
        <v>342</v>
      </c>
      <c r="C68" s="8">
        <v>1</v>
      </c>
      <c r="D68" s="13"/>
      <c r="E68" s="9">
        <v>0.16</v>
      </c>
      <c r="F68" s="9"/>
      <c r="G68" s="3"/>
      <c r="H68" s="3"/>
      <c r="I68" s="3"/>
      <c r="J68" s="3"/>
      <c r="K68" s="3"/>
      <c r="L68" s="3"/>
      <c r="M68" s="3"/>
      <c r="N68" s="3"/>
      <c r="O68" s="30">
        <v>0.104</v>
      </c>
      <c r="P68" s="9">
        <f t="shared" si="0"/>
        <v>0.05600000000000001</v>
      </c>
    </row>
    <row r="69" spans="1:16" ht="15.75">
      <c r="A69" s="8" t="s">
        <v>147</v>
      </c>
      <c r="B69" s="3" t="s">
        <v>327</v>
      </c>
      <c r="C69" s="8">
        <v>1</v>
      </c>
      <c r="D69" s="13"/>
      <c r="E69" s="9">
        <v>0.4</v>
      </c>
      <c r="F69" s="9"/>
      <c r="G69" s="3"/>
      <c r="H69" s="3"/>
      <c r="I69" s="3"/>
      <c r="J69" s="3"/>
      <c r="K69" s="3"/>
      <c r="L69" s="3"/>
      <c r="M69" s="3"/>
      <c r="N69" s="3"/>
      <c r="O69" s="30">
        <v>0.2</v>
      </c>
      <c r="P69" s="9">
        <f t="shared" si="0"/>
        <v>0.2</v>
      </c>
    </row>
    <row r="70" spans="1:16" ht="15.75">
      <c r="A70" s="8" t="s">
        <v>148</v>
      </c>
      <c r="B70" s="3" t="s">
        <v>328</v>
      </c>
      <c r="C70" s="8">
        <v>1</v>
      </c>
      <c r="D70" s="13"/>
      <c r="E70" s="9">
        <v>0.16</v>
      </c>
      <c r="F70" s="9"/>
      <c r="G70" s="3"/>
      <c r="H70" s="3"/>
      <c r="I70" s="3"/>
      <c r="J70" s="3"/>
      <c r="K70" s="3"/>
      <c r="L70" s="3"/>
      <c r="M70" s="3"/>
      <c r="N70" s="3"/>
      <c r="O70" s="30">
        <v>0.05</v>
      </c>
      <c r="P70" s="9">
        <f t="shared" si="0"/>
        <v>0.11</v>
      </c>
    </row>
    <row r="71" spans="1:16" ht="15.75">
      <c r="A71" s="8" t="s">
        <v>149</v>
      </c>
      <c r="B71" s="3" t="s">
        <v>329</v>
      </c>
      <c r="C71" s="8">
        <v>1</v>
      </c>
      <c r="D71" s="13"/>
      <c r="E71" s="9">
        <v>0.25</v>
      </c>
      <c r="F71" s="9"/>
      <c r="G71" s="3"/>
      <c r="H71" s="3"/>
      <c r="I71" s="3"/>
      <c r="J71" s="3"/>
      <c r="K71" s="3"/>
      <c r="L71" s="3"/>
      <c r="M71" s="3"/>
      <c r="N71" s="3"/>
      <c r="O71" s="30">
        <v>0.25</v>
      </c>
      <c r="P71" s="9">
        <f t="shared" si="0"/>
        <v>0</v>
      </c>
    </row>
    <row r="72" spans="1:16" ht="15.75">
      <c r="A72" s="8" t="s">
        <v>150</v>
      </c>
      <c r="B72" s="3" t="s">
        <v>330</v>
      </c>
      <c r="C72" s="8">
        <v>1</v>
      </c>
      <c r="D72" s="13"/>
      <c r="E72" s="9">
        <v>0.25</v>
      </c>
      <c r="F72" s="9"/>
      <c r="G72" s="3"/>
      <c r="H72" s="3"/>
      <c r="I72" s="3"/>
      <c r="J72" s="3"/>
      <c r="K72" s="3"/>
      <c r="L72" s="3"/>
      <c r="M72" s="3"/>
      <c r="N72" s="3"/>
      <c r="O72" s="30">
        <v>0.25</v>
      </c>
      <c r="P72" s="9">
        <f t="shared" si="0"/>
        <v>0</v>
      </c>
    </row>
    <row r="73" spans="1:16" ht="15.75">
      <c r="A73" s="8" t="s">
        <v>151</v>
      </c>
      <c r="B73" s="3" t="s">
        <v>331</v>
      </c>
      <c r="C73" s="8">
        <v>1</v>
      </c>
      <c r="D73" s="13"/>
      <c r="E73" s="9">
        <v>0.16</v>
      </c>
      <c r="F73" s="9"/>
      <c r="G73" s="3"/>
      <c r="H73" s="3"/>
      <c r="I73" s="3"/>
      <c r="J73" s="3"/>
      <c r="K73" s="3"/>
      <c r="L73" s="3"/>
      <c r="M73" s="3"/>
      <c r="N73" s="3"/>
      <c r="O73" s="30">
        <v>0.1</v>
      </c>
      <c r="P73" s="9">
        <f t="shared" si="0"/>
        <v>0.06</v>
      </c>
    </row>
    <row r="74" spans="1:16" ht="15.75">
      <c r="A74" s="8" t="s">
        <v>152</v>
      </c>
      <c r="B74" s="3" t="s">
        <v>332</v>
      </c>
      <c r="C74" s="8">
        <v>1</v>
      </c>
      <c r="D74" s="13"/>
      <c r="E74" s="9">
        <v>0.16</v>
      </c>
      <c r="F74" s="9"/>
      <c r="G74" s="3"/>
      <c r="H74" s="3"/>
      <c r="I74" s="3"/>
      <c r="J74" s="3"/>
      <c r="K74" s="3"/>
      <c r="L74" s="3"/>
      <c r="M74" s="3"/>
      <c r="N74" s="3"/>
      <c r="O74" s="30">
        <v>0.04</v>
      </c>
      <c r="P74" s="9">
        <f t="shared" si="0"/>
        <v>0.12</v>
      </c>
    </row>
    <row r="75" spans="1:16" ht="15.75">
      <c r="A75" s="8" t="s">
        <v>153</v>
      </c>
      <c r="B75" s="3" t="s">
        <v>333</v>
      </c>
      <c r="C75" s="8">
        <v>1</v>
      </c>
      <c r="D75" s="13"/>
      <c r="E75" s="9">
        <v>0.016</v>
      </c>
      <c r="F75" s="9"/>
      <c r="G75" s="3"/>
      <c r="H75" s="3"/>
      <c r="I75" s="3"/>
      <c r="J75" s="3"/>
      <c r="K75" s="3"/>
      <c r="L75" s="3"/>
      <c r="M75" s="3"/>
      <c r="N75" s="3"/>
      <c r="O75" s="30">
        <v>0.016</v>
      </c>
      <c r="P75" s="9">
        <f t="shared" si="0"/>
        <v>0</v>
      </c>
    </row>
    <row r="76" spans="1:16" ht="15.75">
      <c r="A76" s="8" t="s">
        <v>154</v>
      </c>
      <c r="B76" s="3" t="s">
        <v>334</v>
      </c>
      <c r="C76" s="8">
        <v>1</v>
      </c>
      <c r="D76" s="13"/>
      <c r="E76" s="9">
        <v>0.16</v>
      </c>
      <c r="F76" s="9"/>
      <c r="G76" s="3"/>
      <c r="H76" s="3"/>
      <c r="I76" s="3"/>
      <c r="J76" s="3"/>
      <c r="K76" s="3"/>
      <c r="L76" s="3"/>
      <c r="M76" s="3"/>
      <c r="N76" s="3"/>
      <c r="O76" s="30">
        <v>0.1</v>
      </c>
      <c r="P76" s="9">
        <f t="shared" si="0"/>
        <v>0.06</v>
      </c>
    </row>
    <row r="77" spans="1:16" ht="15.75">
      <c r="A77" s="8" t="s">
        <v>155</v>
      </c>
      <c r="B77" s="3" t="s">
        <v>335</v>
      </c>
      <c r="C77" s="8">
        <v>1</v>
      </c>
      <c r="D77" s="13"/>
      <c r="E77" s="9">
        <v>0.4</v>
      </c>
      <c r="F77" s="9"/>
      <c r="G77" s="3"/>
      <c r="H77" s="3"/>
      <c r="I77" s="3"/>
      <c r="J77" s="3"/>
      <c r="K77" s="3"/>
      <c r="L77" s="3"/>
      <c r="M77" s="3"/>
      <c r="N77" s="3"/>
      <c r="O77" s="30">
        <v>0.4</v>
      </c>
      <c r="P77" s="9">
        <f t="shared" si="0"/>
        <v>0</v>
      </c>
    </row>
    <row r="78" spans="1:16" ht="15.75">
      <c r="A78" s="8" t="s">
        <v>156</v>
      </c>
      <c r="B78" s="3" t="s">
        <v>336</v>
      </c>
      <c r="C78" s="8">
        <v>1</v>
      </c>
      <c r="D78" s="13">
        <v>1</v>
      </c>
      <c r="E78" s="9">
        <v>0.4</v>
      </c>
      <c r="F78" s="9">
        <v>0.4</v>
      </c>
      <c r="G78" s="3"/>
      <c r="H78" s="3"/>
      <c r="I78" s="3"/>
      <c r="J78" s="3"/>
      <c r="K78" s="3"/>
      <c r="L78" s="3"/>
      <c r="M78" s="3"/>
      <c r="N78" s="3"/>
      <c r="O78" s="30">
        <v>0.35</v>
      </c>
      <c r="P78" s="9">
        <f t="shared" si="0"/>
        <v>0.45000000000000007</v>
      </c>
    </row>
    <row r="79" spans="1:16" ht="15.75">
      <c r="A79" s="8" t="s">
        <v>157</v>
      </c>
      <c r="B79" s="3" t="s">
        <v>337</v>
      </c>
      <c r="C79" s="8">
        <v>1</v>
      </c>
      <c r="D79" s="13"/>
      <c r="E79" s="9">
        <v>0.016</v>
      </c>
      <c r="F79" s="9"/>
      <c r="G79" s="3"/>
      <c r="H79" s="3"/>
      <c r="I79" s="3"/>
      <c r="J79" s="3"/>
      <c r="K79" s="3"/>
      <c r="L79" s="3"/>
      <c r="M79" s="3"/>
      <c r="N79" s="3"/>
      <c r="O79" s="30">
        <v>0.014</v>
      </c>
      <c r="P79" s="9">
        <f t="shared" si="0"/>
        <v>0.002</v>
      </c>
    </row>
    <row r="80" spans="1:16" ht="15.75">
      <c r="A80" s="8" t="s">
        <v>158</v>
      </c>
      <c r="B80" s="3" t="s">
        <v>214</v>
      </c>
      <c r="C80" s="8">
        <v>1</v>
      </c>
      <c r="D80" s="13"/>
      <c r="E80" s="9">
        <v>0.05</v>
      </c>
      <c r="F80" s="9"/>
      <c r="G80" s="3"/>
      <c r="H80" s="3"/>
      <c r="I80" s="3"/>
      <c r="J80" s="3"/>
      <c r="K80" s="3"/>
      <c r="L80" s="3"/>
      <c r="M80" s="3"/>
      <c r="N80" s="3"/>
      <c r="O80" s="30">
        <v>0.05</v>
      </c>
      <c r="P80" s="9">
        <f t="shared" si="0"/>
        <v>0</v>
      </c>
    </row>
    <row r="81" spans="1:16" ht="15.75">
      <c r="A81" s="8" t="s">
        <v>159</v>
      </c>
      <c r="B81" s="3" t="s">
        <v>215</v>
      </c>
      <c r="C81" s="8">
        <v>1</v>
      </c>
      <c r="D81" s="13"/>
      <c r="E81" s="9">
        <v>0.16</v>
      </c>
      <c r="F81" s="9"/>
      <c r="G81" s="3"/>
      <c r="H81" s="3"/>
      <c r="I81" s="3"/>
      <c r="J81" s="3"/>
      <c r="K81" s="3"/>
      <c r="L81" s="3"/>
      <c r="M81" s="3"/>
      <c r="N81" s="3"/>
      <c r="O81" s="30">
        <v>0.16</v>
      </c>
      <c r="P81" s="9">
        <f t="shared" si="0"/>
        <v>0</v>
      </c>
    </row>
    <row r="82" spans="1:16" ht="15.75">
      <c r="A82" s="8" t="s">
        <v>160</v>
      </c>
      <c r="B82" s="3" t="s">
        <v>341</v>
      </c>
      <c r="C82" s="8">
        <v>1</v>
      </c>
      <c r="D82" s="13"/>
      <c r="E82" s="9">
        <v>0.16</v>
      </c>
      <c r="F82" s="9"/>
      <c r="G82" s="3"/>
      <c r="H82" s="3"/>
      <c r="I82" s="3"/>
      <c r="J82" s="3"/>
      <c r="K82" s="3"/>
      <c r="L82" s="3"/>
      <c r="M82" s="3"/>
      <c r="N82" s="3"/>
      <c r="O82" s="30">
        <v>0.16</v>
      </c>
      <c r="P82" s="9">
        <f>(E82+F82)-O82</f>
        <v>0</v>
      </c>
    </row>
    <row r="83" spans="1:16" s="15" customFormat="1" ht="15.75">
      <c r="A83" s="23"/>
      <c r="B83" s="24"/>
      <c r="C83" s="23"/>
      <c r="D83" s="25"/>
      <c r="E83" s="26"/>
      <c r="F83" s="26"/>
      <c r="G83" s="24"/>
      <c r="H83" s="24"/>
      <c r="I83" s="24"/>
      <c r="J83" s="24"/>
      <c r="K83" s="24"/>
      <c r="L83" s="24"/>
      <c r="M83" s="24"/>
      <c r="N83" s="24"/>
      <c r="O83" s="26"/>
      <c r="P83" s="26"/>
    </row>
    <row r="84" spans="1:16" s="15" customFormat="1" ht="15.75">
      <c r="A84" s="23"/>
      <c r="B84" s="24"/>
      <c r="C84" s="23"/>
      <c r="D84" s="25"/>
      <c r="E84" s="26"/>
      <c r="F84" s="26"/>
      <c r="G84" s="24"/>
      <c r="H84" s="24"/>
      <c r="I84" s="24"/>
      <c r="J84" s="24"/>
      <c r="K84" s="24"/>
      <c r="L84" s="24"/>
      <c r="M84" s="24"/>
      <c r="N84" s="24"/>
      <c r="O84" s="26"/>
      <c r="P84" s="26"/>
    </row>
    <row r="85" spans="1:16" s="15" customFormat="1" ht="15.75">
      <c r="A85" s="23"/>
      <c r="B85" s="24"/>
      <c r="C85" s="23"/>
      <c r="D85" s="25"/>
      <c r="E85" s="26"/>
      <c r="F85" s="26"/>
      <c r="G85" s="24"/>
      <c r="H85" s="24"/>
      <c r="I85" s="24"/>
      <c r="J85" s="24"/>
      <c r="K85" s="24"/>
      <c r="L85" s="24"/>
      <c r="M85" s="24"/>
      <c r="N85" s="24"/>
      <c r="O85" s="26"/>
      <c r="P85" s="26"/>
    </row>
    <row r="86" spans="1:16" ht="15.75">
      <c r="A86" s="23"/>
      <c r="B86" s="24"/>
      <c r="C86" s="23"/>
      <c r="D86" s="25"/>
      <c r="E86" s="26"/>
      <c r="F86" s="26"/>
      <c r="G86" s="24"/>
      <c r="H86" s="24"/>
      <c r="I86" s="24"/>
      <c r="J86" s="24"/>
      <c r="K86" s="24"/>
      <c r="L86" s="24"/>
      <c r="M86" s="24"/>
      <c r="N86" s="24"/>
      <c r="O86" s="26"/>
      <c r="P86" s="26"/>
    </row>
    <row r="87" spans="1:16" ht="15.75">
      <c r="A87" s="23"/>
      <c r="B87" s="24"/>
      <c r="C87" s="27"/>
      <c r="D87" s="14"/>
      <c r="E87" s="28"/>
      <c r="F87" s="28"/>
      <c r="G87" s="24"/>
      <c r="H87" s="24"/>
      <c r="I87" s="24"/>
      <c r="J87" s="24"/>
      <c r="K87" s="24"/>
      <c r="L87" s="24"/>
      <c r="M87" s="24"/>
      <c r="N87" s="24"/>
      <c r="O87" s="26"/>
      <c r="P87" s="26"/>
    </row>
    <row r="88" spans="1:16" ht="15.75">
      <c r="A88" s="23"/>
      <c r="B88" s="24"/>
      <c r="C88" s="27"/>
      <c r="D88" s="29"/>
      <c r="E88" s="28"/>
      <c r="F88" s="28"/>
      <c r="G88" s="24"/>
      <c r="H88" s="24"/>
      <c r="I88" s="24"/>
      <c r="J88" s="24"/>
      <c r="K88" s="24"/>
      <c r="L88" s="24"/>
      <c r="M88" s="24"/>
      <c r="N88" s="24"/>
      <c r="O88" s="26"/>
      <c r="P88" s="26"/>
    </row>
    <row r="89" spans="1:16" ht="15.75">
      <c r="A89" s="23"/>
      <c r="B89" s="24"/>
      <c r="C89" s="27"/>
      <c r="D89" s="29"/>
      <c r="E89" s="28"/>
      <c r="F89" s="28"/>
      <c r="G89" s="24"/>
      <c r="H89" s="24"/>
      <c r="I89" s="24"/>
      <c r="J89" s="24"/>
      <c r="K89" s="24"/>
      <c r="L89" s="24"/>
      <c r="M89" s="24"/>
      <c r="N89" s="24"/>
      <c r="O89" s="26"/>
      <c r="P89" s="26"/>
    </row>
    <row r="90" spans="1:16" ht="15.75">
      <c r="A90" s="23"/>
      <c r="B90" s="24"/>
      <c r="C90" s="27"/>
      <c r="D90" s="14"/>
      <c r="E90" s="28"/>
      <c r="F90" s="15"/>
      <c r="G90" s="24"/>
      <c r="H90" s="24"/>
      <c r="I90" s="24"/>
      <c r="J90" s="24"/>
      <c r="K90" s="24"/>
      <c r="L90" s="24"/>
      <c r="M90" s="24"/>
      <c r="N90" s="24"/>
      <c r="O90" s="26"/>
      <c r="P90" s="26"/>
    </row>
    <row r="91" spans="1:16" ht="15.75">
      <c r="A91" s="23"/>
      <c r="B91" s="24"/>
      <c r="C91" s="27"/>
      <c r="D91" s="29"/>
      <c r="E91" s="28"/>
      <c r="F91" s="28"/>
      <c r="G91" s="24"/>
      <c r="H91" s="24"/>
      <c r="I91" s="24"/>
      <c r="J91" s="24"/>
      <c r="K91" s="24"/>
      <c r="L91" s="24"/>
      <c r="M91" s="24"/>
      <c r="N91" s="24"/>
      <c r="O91" s="26"/>
      <c r="P91" s="26"/>
    </row>
    <row r="92" spans="1:16" ht="15.75">
      <c r="A92" s="23"/>
      <c r="B92" s="24"/>
      <c r="C92" s="27"/>
      <c r="D92" s="14"/>
      <c r="E92" s="28"/>
      <c r="F92" s="28"/>
      <c r="G92" s="24"/>
      <c r="H92" s="24"/>
      <c r="I92" s="24"/>
      <c r="J92" s="24"/>
      <c r="K92" s="24"/>
      <c r="L92" s="24"/>
      <c r="M92" s="24"/>
      <c r="N92" s="24"/>
      <c r="O92" s="26"/>
      <c r="P92" s="26"/>
    </row>
    <row r="93" spans="1:16" ht="15.75">
      <c r="A93" s="23"/>
      <c r="B93" s="24"/>
      <c r="C93" s="27"/>
      <c r="D93" s="14"/>
      <c r="E93" s="28"/>
      <c r="F93" s="28"/>
      <c r="G93" s="24"/>
      <c r="H93" s="24"/>
      <c r="I93" s="24"/>
      <c r="J93" s="24"/>
      <c r="K93" s="24"/>
      <c r="L93" s="24"/>
      <c r="M93" s="24"/>
      <c r="N93" s="24"/>
      <c r="O93" s="26"/>
      <c r="P93" s="26"/>
    </row>
    <row r="94" spans="1:16" ht="15.75">
      <c r="A94" s="23"/>
      <c r="B94" s="24"/>
      <c r="C94" s="27"/>
      <c r="D94" s="14"/>
      <c r="E94" s="28"/>
      <c r="F94" s="28"/>
      <c r="G94" s="24"/>
      <c r="H94" s="24"/>
      <c r="I94" s="24"/>
      <c r="J94" s="24"/>
      <c r="K94" s="24"/>
      <c r="L94" s="24"/>
      <c r="M94" s="24"/>
      <c r="N94" s="24"/>
      <c r="O94" s="26"/>
      <c r="P94" s="26"/>
    </row>
    <row r="95" spans="1:16" ht="15.75">
      <c r="A95" s="23"/>
      <c r="B95" s="24"/>
      <c r="C95" s="27"/>
      <c r="D95" s="14"/>
      <c r="E95" s="28"/>
      <c r="F95" s="28"/>
      <c r="G95" s="24"/>
      <c r="H95" s="24"/>
      <c r="I95" s="24"/>
      <c r="J95" s="24"/>
      <c r="K95" s="24"/>
      <c r="L95" s="24"/>
      <c r="M95" s="24"/>
      <c r="N95" s="24"/>
      <c r="O95" s="26"/>
      <c r="P95" s="26"/>
    </row>
    <row r="96" spans="1:16" ht="15.75">
      <c r="A96" s="23"/>
      <c r="B96" s="24"/>
      <c r="C96" s="27"/>
      <c r="D96" s="14"/>
      <c r="E96" s="28"/>
      <c r="F96" s="28"/>
      <c r="G96" s="24"/>
      <c r="H96" s="24"/>
      <c r="I96" s="24"/>
      <c r="J96" s="24"/>
      <c r="K96" s="24"/>
      <c r="L96" s="24"/>
      <c r="M96" s="24"/>
      <c r="N96" s="24"/>
      <c r="O96" s="26"/>
      <c r="P96" s="26"/>
    </row>
    <row r="97" spans="1:16" ht="15.75">
      <c r="A97" s="23"/>
      <c r="B97" s="24"/>
      <c r="C97" s="27"/>
      <c r="D97" s="14"/>
      <c r="E97" s="28"/>
      <c r="F97" s="28"/>
      <c r="G97" s="24"/>
      <c r="H97" s="24"/>
      <c r="I97" s="24"/>
      <c r="J97" s="24"/>
      <c r="K97" s="24"/>
      <c r="L97" s="24"/>
      <c r="M97" s="24"/>
      <c r="N97" s="24"/>
      <c r="O97" s="26"/>
      <c r="P97" s="26"/>
    </row>
    <row r="98" spans="1:16" ht="15.75">
      <c r="A98" s="23"/>
      <c r="B98" s="24"/>
      <c r="C98" s="27"/>
      <c r="D98" s="14"/>
      <c r="E98" s="28"/>
      <c r="F98" s="28"/>
      <c r="G98" s="24"/>
      <c r="H98" s="24"/>
      <c r="I98" s="24"/>
      <c r="J98" s="24"/>
      <c r="K98" s="24"/>
      <c r="L98" s="24"/>
      <c r="M98" s="24"/>
      <c r="N98" s="24"/>
      <c r="O98" s="26"/>
      <c r="P98" s="26"/>
    </row>
    <row r="99" spans="1:16" ht="15.75">
      <c r="A99" s="23"/>
      <c r="B99" s="24"/>
      <c r="C99" s="27"/>
      <c r="D99" s="14"/>
      <c r="E99" s="28"/>
      <c r="F99" s="28"/>
      <c r="G99" s="24"/>
      <c r="H99" s="24"/>
      <c r="I99" s="24"/>
      <c r="J99" s="24"/>
      <c r="K99" s="24"/>
      <c r="L99" s="24"/>
      <c r="M99" s="24"/>
      <c r="N99" s="24"/>
      <c r="O99" s="26"/>
      <c r="P99" s="26"/>
    </row>
    <row r="100" spans="1:16" ht="15.75">
      <c r="A100" s="23"/>
      <c r="B100" s="24"/>
      <c r="C100" s="27"/>
      <c r="D100" s="14"/>
      <c r="E100" s="28"/>
      <c r="F100" s="28"/>
      <c r="G100" s="24"/>
      <c r="H100" s="24"/>
      <c r="I100" s="24"/>
      <c r="J100" s="24"/>
      <c r="K100" s="24"/>
      <c r="L100" s="24"/>
      <c r="M100" s="24"/>
      <c r="N100" s="24"/>
      <c r="O100" s="26"/>
      <c r="P100" s="26"/>
    </row>
    <row r="101" spans="1:16" ht="15.75">
      <c r="A101" s="23"/>
      <c r="B101" s="24"/>
      <c r="C101" s="27"/>
      <c r="D101" s="14"/>
      <c r="E101" s="28"/>
      <c r="F101" s="28"/>
      <c r="G101" s="24"/>
      <c r="H101" s="24"/>
      <c r="I101" s="24"/>
      <c r="J101" s="24"/>
      <c r="K101" s="24"/>
      <c r="L101" s="24"/>
      <c r="M101" s="24"/>
      <c r="N101" s="24"/>
      <c r="O101" s="26"/>
      <c r="P101" s="26"/>
    </row>
    <row r="102" spans="1:16" ht="15.75">
      <c r="A102" s="23"/>
      <c r="B102" s="24"/>
      <c r="C102" s="27"/>
      <c r="D102" s="14"/>
      <c r="E102" s="28"/>
      <c r="F102" s="28"/>
      <c r="G102" s="24"/>
      <c r="H102" s="24"/>
      <c r="I102" s="24"/>
      <c r="J102" s="24"/>
      <c r="K102" s="24"/>
      <c r="L102" s="24"/>
      <c r="M102" s="24"/>
      <c r="N102" s="24"/>
      <c r="O102" s="26"/>
      <c r="P102" s="26"/>
    </row>
    <row r="103" spans="1:16" ht="15.75">
      <c r="A103" s="23"/>
      <c r="B103" s="24"/>
      <c r="C103" s="27"/>
      <c r="D103" s="14"/>
      <c r="E103" s="28"/>
      <c r="F103" s="28"/>
      <c r="G103" s="24"/>
      <c r="H103" s="24"/>
      <c r="I103" s="24"/>
      <c r="J103" s="24"/>
      <c r="K103" s="24"/>
      <c r="L103" s="24"/>
      <c r="M103" s="24"/>
      <c r="N103" s="24"/>
      <c r="O103" s="26"/>
      <c r="P103" s="26"/>
    </row>
    <row r="104" spans="1:16" ht="15.75">
      <c r="A104" s="23"/>
      <c r="B104" s="24"/>
      <c r="C104" s="27"/>
      <c r="D104" s="14"/>
      <c r="E104" s="28"/>
      <c r="F104" s="28"/>
      <c r="G104" s="24"/>
      <c r="H104" s="24"/>
      <c r="I104" s="24"/>
      <c r="J104" s="24"/>
      <c r="K104" s="24"/>
      <c r="L104" s="24"/>
      <c r="M104" s="24"/>
      <c r="N104" s="24"/>
      <c r="O104" s="26"/>
      <c r="P104" s="26"/>
    </row>
    <row r="105" spans="1:16" ht="15.75">
      <c r="A105" s="23"/>
      <c r="B105" s="24"/>
      <c r="C105" s="27"/>
      <c r="D105" s="14"/>
      <c r="E105" s="28"/>
      <c r="F105" s="28"/>
      <c r="G105" s="24"/>
      <c r="H105" s="24"/>
      <c r="I105" s="24"/>
      <c r="J105" s="24"/>
      <c r="K105" s="24"/>
      <c r="L105" s="24"/>
      <c r="M105" s="24"/>
      <c r="N105" s="24"/>
      <c r="O105" s="26"/>
      <c r="P105" s="26"/>
    </row>
    <row r="106" spans="1:16" ht="15.75">
      <c r="A106" s="23"/>
      <c r="B106" s="24"/>
      <c r="C106" s="27"/>
      <c r="D106" s="14"/>
      <c r="E106" s="28"/>
      <c r="F106" s="28"/>
      <c r="G106" s="24"/>
      <c r="H106" s="24"/>
      <c r="I106" s="24"/>
      <c r="J106" s="24"/>
      <c r="K106" s="24"/>
      <c r="L106" s="24"/>
      <c r="M106" s="24"/>
      <c r="N106" s="24"/>
      <c r="O106" s="26"/>
      <c r="P106" s="26"/>
    </row>
    <row r="107" spans="1:16" ht="15.75">
      <c r="A107" s="23"/>
      <c r="B107" s="24"/>
      <c r="C107" s="27"/>
      <c r="D107" s="14"/>
      <c r="E107" s="28"/>
      <c r="F107" s="28"/>
      <c r="G107" s="24"/>
      <c r="H107" s="24"/>
      <c r="I107" s="24"/>
      <c r="J107" s="24"/>
      <c r="K107" s="24"/>
      <c r="L107" s="24"/>
      <c r="M107" s="24"/>
      <c r="N107" s="24"/>
      <c r="O107" s="26"/>
      <c r="P107" s="26"/>
    </row>
    <row r="108" spans="1:16" ht="15.75">
      <c r="A108" s="23"/>
      <c r="B108" s="24"/>
      <c r="C108" s="27"/>
      <c r="D108" s="14"/>
      <c r="E108" s="28"/>
      <c r="F108" s="28"/>
      <c r="G108" s="24"/>
      <c r="H108" s="24"/>
      <c r="I108" s="24"/>
      <c r="J108" s="24"/>
      <c r="K108" s="24"/>
      <c r="L108" s="24"/>
      <c r="M108" s="24"/>
      <c r="N108" s="24"/>
      <c r="O108" s="26"/>
      <c r="P108" s="26"/>
    </row>
    <row r="109" spans="1:16" ht="15.75">
      <c r="A109" s="23"/>
      <c r="B109" s="24"/>
      <c r="C109" s="27"/>
      <c r="D109" s="14"/>
      <c r="E109" s="28"/>
      <c r="F109" s="28"/>
      <c r="G109" s="24"/>
      <c r="H109" s="24"/>
      <c r="I109" s="24"/>
      <c r="J109" s="24"/>
      <c r="K109" s="24"/>
      <c r="L109" s="24"/>
      <c r="M109" s="24"/>
      <c r="N109" s="24"/>
      <c r="O109" s="26"/>
      <c r="P109" s="26"/>
    </row>
    <row r="110" spans="1:16" ht="15.75">
      <c r="A110" s="23"/>
      <c r="B110" s="24"/>
      <c r="C110" s="27"/>
      <c r="D110" s="14"/>
      <c r="E110" s="28"/>
      <c r="F110" s="28"/>
      <c r="G110" s="24"/>
      <c r="H110" s="24"/>
      <c r="I110" s="24"/>
      <c r="J110" s="24"/>
      <c r="K110" s="24"/>
      <c r="L110" s="24"/>
      <c r="M110" s="24"/>
      <c r="N110" s="24"/>
      <c r="O110" s="26"/>
      <c r="P110" s="26"/>
    </row>
    <row r="111" spans="1:16" ht="15.75">
      <c r="A111" s="23"/>
      <c r="B111" s="24"/>
      <c r="C111" s="27"/>
      <c r="D111" s="14"/>
      <c r="E111" s="28"/>
      <c r="F111" s="28"/>
      <c r="G111" s="24"/>
      <c r="H111" s="24"/>
      <c r="I111" s="24"/>
      <c r="J111" s="24"/>
      <c r="K111" s="24"/>
      <c r="L111" s="24"/>
      <c r="M111" s="24"/>
      <c r="N111" s="24"/>
      <c r="O111" s="26"/>
      <c r="P111" s="26"/>
    </row>
    <row r="112" spans="1:16" ht="15.75">
      <c r="A112" s="23"/>
      <c r="B112" s="24"/>
      <c r="C112" s="27"/>
      <c r="D112" s="14"/>
      <c r="E112" s="28"/>
      <c r="F112" s="28"/>
      <c r="G112" s="24"/>
      <c r="H112" s="24"/>
      <c r="I112" s="24"/>
      <c r="J112" s="24"/>
      <c r="K112" s="24"/>
      <c r="L112" s="24"/>
      <c r="M112" s="24"/>
      <c r="N112" s="24"/>
      <c r="O112" s="26"/>
      <c r="P112" s="26"/>
    </row>
    <row r="113" spans="1:16" ht="15.75">
      <c r="A113" s="23"/>
      <c r="B113" s="24"/>
      <c r="C113" s="27"/>
      <c r="D113" s="14"/>
      <c r="E113" s="28"/>
      <c r="F113" s="28"/>
      <c r="G113" s="24"/>
      <c r="H113" s="24"/>
      <c r="I113" s="24"/>
      <c r="J113" s="24"/>
      <c r="K113" s="24"/>
      <c r="L113" s="24"/>
      <c r="M113" s="24"/>
      <c r="N113" s="24"/>
      <c r="O113" s="26"/>
      <c r="P113" s="26"/>
    </row>
    <row r="114" spans="1:16" ht="15.75">
      <c r="A114" s="23"/>
      <c r="B114" s="24"/>
      <c r="C114" s="27"/>
      <c r="D114" s="14"/>
      <c r="E114" s="28"/>
      <c r="F114" s="28"/>
      <c r="G114" s="24"/>
      <c r="H114" s="24"/>
      <c r="I114" s="24"/>
      <c r="J114" s="24"/>
      <c r="K114" s="24"/>
      <c r="L114" s="24"/>
      <c r="M114" s="24"/>
      <c r="N114" s="24"/>
      <c r="O114" s="26"/>
      <c r="P114" s="26"/>
    </row>
    <row r="115" spans="1:16" ht="15.75">
      <c r="A115" s="23"/>
      <c r="B115" s="24"/>
      <c r="C115" s="27"/>
      <c r="D115" s="14"/>
      <c r="E115" s="28"/>
      <c r="F115" s="28"/>
      <c r="G115" s="24"/>
      <c r="H115" s="24"/>
      <c r="I115" s="24"/>
      <c r="J115" s="24"/>
      <c r="K115" s="24"/>
      <c r="L115" s="24"/>
      <c r="M115" s="24"/>
      <c r="N115" s="24"/>
      <c r="O115" s="26"/>
      <c r="P115" s="26"/>
    </row>
    <row r="116" spans="1:16" ht="15.75">
      <c r="A116" s="23"/>
      <c r="B116" s="24"/>
      <c r="C116" s="27"/>
      <c r="D116" s="14"/>
      <c r="E116" s="28"/>
      <c r="F116" s="28"/>
      <c r="G116" s="24"/>
      <c r="H116" s="24"/>
      <c r="I116" s="24"/>
      <c r="J116" s="24"/>
      <c r="K116" s="24"/>
      <c r="L116" s="24"/>
      <c r="M116" s="24"/>
      <c r="N116" s="24"/>
      <c r="O116" s="26"/>
      <c r="P116" s="26"/>
    </row>
    <row r="117" spans="1:16" ht="15.75">
      <c r="A117" s="23"/>
      <c r="B117" s="24"/>
      <c r="C117" s="27"/>
      <c r="D117" s="14"/>
      <c r="E117" s="28"/>
      <c r="F117" s="28"/>
      <c r="G117" s="24"/>
      <c r="H117" s="24"/>
      <c r="I117" s="24"/>
      <c r="J117" s="24"/>
      <c r="K117" s="24"/>
      <c r="L117" s="24"/>
      <c r="M117" s="24"/>
      <c r="N117" s="24"/>
      <c r="O117" s="26"/>
      <c r="P117" s="26"/>
    </row>
    <row r="118" spans="1:16" ht="15.75">
      <c r="A118" s="23"/>
      <c r="B118" s="24"/>
      <c r="C118" s="27"/>
      <c r="D118" s="14"/>
      <c r="E118" s="28"/>
      <c r="F118" s="28"/>
      <c r="G118" s="24"/>
      <c r="H118" s="24"/>
      <c r="I118" s="24"/>
      <c r="J118" s="24"/>
      <c r="K118" s="24"/>
      <c r="L118" s="24"/>
      <c r="M118" s="24"/>
      <c r="N118" s="24"/>
      <c r="O118" s="26"/>
      <c r="P118" s="26"/>
    </row>
    <row r="119" spans="1:16" ht="15.75">
      <c r="A119" s="23"/>
      <c r="B119" s="24"/>
      <c r="C119" s="27"/>
      <c r="D119" s="14"/>
      <c r="E119" s="28"/>
      <c r="F119" s="28"/>
      <c r="G119" s="24"/>
      <c r="H119" s="24"/>
      <c r="I119" s="24"/>
      <c r="J119" s="24"/>
      <c r="K119" s="24"/>
      <c r="L119" s="24"/>
      <c r="M119" s="24"/>
      <c r="N119" s="24"/>
      <c r="O119" s="26"/>
      <c r="P119" s="26"/>
    </row>
    <row r="120" spans="1:16" ht="15.75">
      <c r="A120" s="23"/>
      <c r="B120" s="24"/>
      <c r="C120" s="27"/>
      <c r="D120" s="14"/>
      <c r="E120" s="28"/>
      <c r="F120" s="28"/>
      <c r="G120" s="24"/>
      <c r="H120" s="24"/>
      <c r="I120" s="24"/>
      <c r="J120" s="24"/>
      <c r="K120" s="24"/>
      <c r="L120" s="24"/>
      <c r="M120" s="24"/>
      <c r="N120" s="24"/>
      <c r="O120" s="26"/>
      <c r="P120" s="26"/>
    </row>
    <row r="121" spans="1:16" ht="15.75">
      <c r="A121" s="23"/>
      <c r="B121" s="24"/>
      <c r="C121" s="27"/>
      <c r="D121" s="14"/>
      <c r="E121" s="28"/>
      <c r="F121" s="28"/>
      <c r="G121" s="24"/>
      <c r="H121" s="24"/>
      <c r="I121" s="24"/>
      <c r="J121" s="24"/>
      <c r="K121" s="24"/>
      <c r="L121" s="24"/>
      <c r="M121" s="24"/>
      <c r="N121" s="24"/>
      <c r="O121" s="26"/>
      <c r="P121" s="26"/>
    </row>
    <row r="122" spans="1:16" ht="15.75">
      <c r="A122" s="23"/>
      <c r="B122" s="24"/>
      <c r="C122" s="27"/>
      <c r="D122" s="14"/>
      <c r="E122" s="28"/>
      <c r="F122" s="28"/>
      <c r="G122" s="24"/>
      <c r="H122" s="24"/>
      <c r="I122" s="24"/>
      <c r="J122" s="24"/>
      <c r="K122" s="24"/>
      <c r="L122" s="24"/>
      <c r="M122" s="24"/>
      <c r="N122" s="24"/>
      <c r="O122" s="26"/>
      <c r="P122" s="26"/>
    </row>
    <row r="123" spans="1:16" ht="15.75">
      <c r="A123" s="23"/>
      <c r="B123" s="24"/>
      <c r="C123" s="27"/>
      <c r="D123" s="14"/>
      <c r="E123" s="28"/>
      <c r="F123" s="28"/>
      <c r="G123" s="24"/>
      <c r="H123" s="24"/>
      <c r="I123" s="24"/>
      <c r="J123" s="24"/>
      <c r="K123" s="24"/>
      <c r="L123" s="24"/>
      <c r="M123" s="24"/>
      <c r="N123" s="24"/>
      <c r="O123" s="26"/>
      <c r="P123" s="26"/>
    </row>
    <row r="124" spans="1:16" ht="15.75">
      <c r="A124" s="23"/>
      <c r="B124" s="24"/>
      <c r="C124" s="27"/>
      <c r="D124" s="14"/>
      <c r="E124" s="28"/>
      <c r="F124" s="28"/>
      <c r="G124" s="24"/>
      <c r="H124" s="24"/>
      <c r="I124" s="24"/>
      <c r="J124" s="24"/>
      <c r="K124" s="24"/>
      <c r="L124" s="24"/>
      <c r="M124" s="24"/>
      <c r="N124" s="24"/>
      <c r="O124" s="26"/>
      <c r="P124" s="26"/>
    </row>
    <row r="125" spans="1:16" ht="15.75">
      <c r="A125" s="23"/>
      <c r="B125" s="24"/>
      <c r="C125" s="27"/>
      <c r="D125" s="14"/>
      <c r="E125" s="28"/>
      <c r="F125" s="28"/>
      <c r="G125" s="24"/>
      <c r="H125" s="24"/>
      <c r="I125" s="24"/>
      <c r="J125" s="24"/>
      <c r="K125" s="24"/>
      <c r="L125" s="24"/>
      <c r="M125" s="24"/>
      <c r="N125" s="24"/>
      <c r="O125" s="26"/>
      <c r="P125" s="26"/>
    </row>
    <row r="126" spans="1:16" ht="15.75">
      <c r="A126" s="23"/>
      <c r="B126" s="24"/>
      <c r="C126" s="27"/>
      <c r="D126" s="14"/>
      <c r="E126" s="28"/>
      <c r="F126" s="28"/>
      <c r="G126" s="24"/>
      <c r="H126" s="24"/>
      <c r="I126" s="24"/>
      <c r="J126" s="24"/>
      <c r="K126" s="24"/>
      <c r="L126" s="24"/>
      <c r="M126" s="24"/>
      <c r="N126" s="24"/>
      <c r="O126" s="26"/>
      <c r="P126" s="26"/>
    </row>
    <row r="127" spans="1:16" ht="15.75">
      <c r="A127" s="23"/>
      <c r="B127" s="24"/>
      <c r="C127" s="27"/>
      <c r="D127" s="14"/>
      <c r="E127" s="28"/>
      <c r="F127" s="28"/>
      <c r="G127" s="24"/>
      <c r="H127" s="24"/>
      <c r="I127" s="24"/>
      <c r="J127" s="24"/>
      <c r="K127" s="24"/>
      <c r="L127" s="24"/>
      <c r="M127" s="24"/>
      <c r="N127" s="24"/>
      <c r="O127" s="26"/>
      <c r="P127" s="26"/>
    </row>
    <row r="128" spans="1:16" ht="15.75">
      <c r="A128" s="23"/>
      <c r="B128" s="24"/>
      <c r="C128" s="27"/>
      <c r="D128" s="14"/>
      <c r="E128" s="28"/>
      <c r="F128" s="28"/>
      <c r="G128" s="24"/>
      <c r="H128" s="24"/>
      <c r="I128" s="24"/>
      <c r="J128" s="24"/>
      <c r="K128" s="24"/>
      <c r="L128" s="24"/>
      <c r="M128" s="24"/>
      <c r="N128" s="24"/>
      <c r="O128" s="26"/>
      <c r="P128" s="26"/>
    </row>
    <row r="129" spans="1:16" ht="15.75">
      <c r="A129" s="23"/>
      <c r="B129" s="24"/>
      <c r="C129" s="27"/>
      <c r="D129" s="14"/>
      <c r="E129" s="28"/>
      <c r="F129" s="28"/>
      <c r="G129" s="24"/>
      <c r="H129" s="24"/>
      <c r="I129" s="24"/>
      <c r="J129" s="24"/>
      <c r="K129" s="24"/>
      <c r="L129" s="24"/>
      <c r="M129" s="24"/>
      <c r="N129" s="24"/>
      <c r="O129" s="26"/>
      <c r="P129" s="26"/>
    </row>
    <row r="130" spans="1:16" ht="15.75">
      <c r="A130" s="23"/>
      <c r="B130" s="24"/>
      <c r="C130" s="27"/>
      <c r="D130" s="14"/>
      <c r="E130" s="28"/>
      <c r="F130" s="28"/>
      <c r="G130" s="24"/>
      <c r="H130" s="24"/>
      <c r="I130" s="24"/>
      <c r="J130" s="24"/>
      <c r="K130" s="24"/>
      <c r="L130" s="24"/>
      <c r="M130" s="24"/>
      <c r="N130" s="24"/>
      <c r="O130" s="26"/>
      <c r="P130" s="26"/>
    </row>
    <row r="131" spans="1:16" ht="15.75">
      <c r="A131" s="23"/>
      <c r="B131" s="24"/>
      <c r="C131" s="27"/>
      <c r="D131" s="14"/>
      <c r="E131" s="28"/>
      <c r="F131" s="28"/>
      <c r="G131" s="24"/>
      <c r="H131" s="24"/>
      <c r="I131" s="24"/>
      <c r="J131" s="24"/>
      <c r="K131" s="24"/>
      <c r="L131" s="24"/>
      <c r="M131" s="24"/>
      <c r="N131" s="24"/>
      <c r="O131" s="26"/>
      <c r="P131" s="26"/>
    </row>
    <row r="132" spans="1:16" ht="15.75">
      <c r="A132" s="23"/>
      <c r="B132" s="24"/>
      <c r="C132" s="27"/>
      <c r="D132" s="14"/>
      <c r="E132" s="28"/>
      <c r="F132" s="28"/>
      <c r="G132" s="24"/>
      <c r="H132" s="24"/>
      <c r="I132" s="24"/>
      <c r="J132" s="24"/>
      <c r="K132" s="24"/>
      <c r="L132" s="24"/>
      <c r="M132" s="24"/>
      <c r="N132" s="24"/>
      <c r="O132" s="26"/>
      <c r="P132" s="26"/>
    </row>
    <row r="133" spans="1:16" ht="15.75">
      <c r="A133" s="23"/>
      <c r="B133" s="24"/>
      <c r="C133" s="27"/>
      <c r="D133" s="16"/>
      <c r="E133" s="28"/>
      <c r="F133" s="28"/>
      <c r="G133" s="24"/>
      <c r="H133" s="24"/>
      <c r="I133" s="24"/>
      <c r="J133" s="24"/>
      <c r="K133" s="24"/>
      <c r="L133" s="24"/>
      <c r="M133" s="24"/>
      <c r="N133" s="24"/>
      <c r="O133" s="26"/>
      <c r="P133" s="26"/>
    </row>
    <row r="134" spans="1:16" ht="15.75">
      <c r="A134" s="23"/>
      <c r="B134" s="24"/>
      <c r="C134" s="27"/>
      <c r="D134" s="16"/>
      <c r="E134" s="28"/>
      <c r="F134" s="28"/>
      <c r="G134" s="24"/>
      <c r="H134" s="24"/>
      <c r="I134" s="24"/>
      <c r="J134" s="24"/>
      <c r="K134" s="24"/>
      <c r="L134" s="24"/>
      <c r="M134" s="24"/>
      <c r="N134" s="24"/>
      <c r="O134" s="26"/>
      <c r="P134" s="26"/>
    </row>
    <row r="135" spans="1:16" ht="15.75">
      <c r="A135" s="23"/>
      <c r="B135" s="24"/>
      <c r="C135" s="27"/>
      <c r="D135" s="16"/>
      <c r="E135" s="28"/>
      <c r="F135" s="28"/>
      <c r="G135" s="24"/>
      <c r="H135" s="24"/>
      <c r="I135" s="24"/>
      <c r="J135" s="24"/>
      <c r="K135" s="24"/>
      <c r="L135" s="24"/>
      <c r="M135" s="24"/>
      <c r="N135" s="24"/>
      <c r="O135" s="26"/>
      <c r="P135" s="26"/>
    </row>
    <row r="136" spans="1:16" ht="15.75">
      <c r="A136" s="23"/>
      <c r="B136" s="24"/>
      <c r="C136" s="27"/>
      <c r="D136" s="16"/>
      <c r="E136" s="28"/>
      <c r="F136" s="28"/>
      <c r="G136" s="24"/>
      <c r="H136" s="24"/>
      <c r="I136" s="24"/>
      <c r="J136" s="24"/>
      <c r="K136" s="24"/>
      <c r="L136" s="24"/>
      <c r="M136" s="24"/>
      <c r="N136" s="24"/>
      <c r="O136" s="26"/>
      <c r="P136" s="26"/>
    </row>
    <row r="137" spans="1:16" ht="15.75">
      <c r="A137" s="23"/>
      <c r="B137" s="24"/>
      <c r="C137" s="27"/>
      <c r="D137" s="16"/>
      <c r="E137" s="28"/>
      <c r="F137" s="28"/>
      <c r="G137" s="24"/>
      <c r="H137" s="24"/>
      <c r="I137" s="24"/>
      <c r="J137" s="24"/>
      <c r="K137" s="24"/>
      <c r="L137" s="24"/>
      <c r="M137" s="24"/>
      <c r="N137" s="24"/>
      <c r="O137" s="26"/>
      <c r="P137" s="26"/>
    </row>
    <row r="138" spans="1:16" ht="15.75">
      <c r="A138" s="23"/>
      <c r="B138" s="24"/>
      <c r="C138" s="27"/>
      <c r="D138" s="16"/>
      <c r="E138" s="28"/>
      <c r="F138" s="28"/>
      <c r="G138" s="24"/>
      <c r="H138" s="24"/>
      <c r="I138" s="24"/>
      <c r="J138" s="24"/>
      <c r="K138" s="24"/>
      <c r="L138" s="24"/>
      <c r="M138" s="24"/>
      <c r="N138" s="24"/>
      <c r="O138" s="26"/>
      <c r="P138" s="26"/>
    </row>
    <row r="139" spans="1:16" ht="15.75">
      <c r="A139" s="23"/>
      <c r="B139" s="24"/>
      <c r="C139" s="27"/>
      <c r="D139" s="16"/>
      <c r="E139" s="28"/>
      <c r="F139" s="28"/>
      <c r="G139" s="24"/>
      <c r="H139" s="24"/>
      <c r="I139" s="24"/>
      <c r="J139" s="24"/>
      <c r="K139" s="24"/>
      <c r="L139" s="24"/>
      <c r="M139" s="24"/>
      <c r="N139" s="24"/>
      <c r="O139" s="26"/>
      <c r="P139" s="26"/>
    </row>
    <row r="140" spans="1:16" ht="15.75">
      <c r="A140" s="23"/>
      <c r="B140" s="24"/>
      <c r="C140" s="27"/>
      <c r="D140" s="16"/>
      <c r="E140" s="28"/>
      <c r="F140" s="28"/>
      <c r="G140" s="24"/>
      <c r="H140" s="24"/>
      <c r="I140" s="24"/>
      <c r="J140" s="24"/>
      <c r="K140" s="24"/>
      <c r="L140" s="24"/>
      <c r="M140" s="24"/>
      <c r="N140" s="24"/>
      <c r="O140" s="26"/>
      <c r="P140" s="26"/>
    </row>
    <row r="141" spans="15:16" ht="12.75">
      <c r="O141" s="10"/>
      <c r="P141" s="10"/>
    </row>
    <row r="142" spans="15:16" ht="12.75">
      <c r="O142" s="10"/>
      <c r="P142" s="10"/>
    </row>
    <row r="143" spans="15:16" ht="12.75">
      <c r="O143" s="10"/>
      <c r="P143" s="10"/>
    </row>
    <row r="144" spans="15:16" ht="12.75">
      <c r="O144" s="10"/>
      <c r="P144" s="10"/>
    </row>
    <row r="145" spans="15:16" ht="12.75">
      <c r="O145" s="10"/>
      <c r="P145" s="10"/>
    </row>
    <row r="146" spans="15:16" ht="12.75">
      <c r="O146" s="10"/>
      <c r="P146" s="10"/>
    </row>
    <row r="147" spans="15:16" ht="12.75">
      <c r="O147" s="10"/>
      <c r="P147" s="10"/>
    </row>
    <row r="148" spans="15:16" ht="12.75">
      <c r="O148" s="10"/>
      <c r="P148" s="10"/>
    </row>
    <row r="149" spans="15:16" ht="12.75">
      <c r="O149" s="10"/>
      <c r="P149" s="10"/>
    </row>
    <row r="150" spans="15:16" ht="12.75">
      <c r="O150" s="10"/>
      <c r="P150" s="10"/>
    </row>
    <row r="151" spans="15:16" ht="12.75">
      <c r="O151" s="10"/>
      <c r="P151" s="10"/>
    </row>
    <row r="152" spans="15:16" ht="12.75">
      <c r="O152" s="10"/>
      <c r="P152" s="10"/>
    </row>
    <row r="153" spans="15:16" ht="12.75">
      <c r="O153" s="10"/>
      <c r="P153" s="10"/>
    </row>
    <row r="154" spans="15:16" ht="12.75">
      <c r="O154" s="10"/>
      <c r="P154" s="10"/>
    </row>
    <row r="155" spans="15:16" ht="12.75">
      <c r="O155" s="10"/>
      <c r="P155" s="10"/>
    </row>
    <row r="156" spans="15:16" ht="12.75">
      <c r="O156" s="10"/>
      <c r="P156" s="10"/>
    </row>
    <row r="157" spans="15:16" ht="12.75">
      <c r="O157" s="10"/>
      <c r="P157" s="10"/>
    </row>
    <row r="158" spans="15:16" ht="12.75">
      <c r="O158" s="10"/>
      <c r="P158" s="10"/>
    </row>
    <row r="159" spans="15:16" ht="12.75">
      <c r="O159" s="10"/>
      <c r="P159" s="10"/>
    </row>
    <row r="160" spans="15:16" ht="12.75">
      <c r="O160" s="10"/>
      <c r="P160" s="10"/>
    </row>
    <row r="161" spans="15:16" ht="12.75">
      <c r="O161" s="10"/>
      <c r="P161" s="10"/>
    </row>
    <row r="162" spans="15:16" ht="12.75">
      <c r="O162" s="10"/>
      <c r="P162" s="10"/>
    </row>
    <row r="163" spans="15:16" ht="12.75">
      <c r="O163" s="10"/>
      <c r="P163" s="10"/>
    </row>
    <row r="164" spans="15:16" ht="12.75">
      <c r="O164" s="10"/>
      <c r="P164" s="10"/>
    </row>
    <row r="165" spans="15:16" ht="12.75">
      <c r="O165" s="10"/>
      <c r="P165" s="10"/>
    </row>
    <row r="166" spans="15:16" ht="12.75">
      <c r="O166" s="10"/>
      <c r="P166" s="10"/>
    </row>
    <row r="167" spans="15:16" ht="12.75">
      <c r="O167" s="10"/>
      <c r="P167" s="10"/>
    </row>
    <row r="168" spans="15:16" ht="12.75">
      <c r="O168" s="10"/>
      <c r="P168" s="10"/>
    </row>
    <row r="169" spans="15:16" ht="12.75">
      <c r="O169" s="10"/>
      <c r="P169" s="10"/>
    </row>
    <row r="170" spans="15:16" ht="12.75">
      <c r="O170" s="10"/>
      <c r="P170" s="10"/>
    </row>
    <row r="171" spans="15:16" ht="12.75">
      <c r="O171" s="10"/>
      <c r="P171" s="10"/>
    </row>
    <row r="172" spans="15:16" ht="12.75">
      <c r="O172" s="10"/>
      <c r="P172" s="10"/>
    </row>
    <row r="173" spans="15:16" ht="12.75">
      <c r="O173" s="10"/>
      <c r="P173" s="10"/>
    </row>
    <row r="174" spans="15:16" ht="12.75">
      <c r="O174" s="10"/>
      <c r="P174" s="10"/>
    </row>
    <row r="175" spans="15:16" ht="12.75">
      <c r="O175" s="10"/>
      <c r="P175" s="10"/>
    </row>
    <row r="176" spans="15:16" ht="12.75">
      <c r="O176" s="10"/>
      <c r="P176" s="10"/>
    </row>
    <row r="177" spans="15:16" ht="12.75">
      <c r="O177" s="10"/>
      <c r="P177" s="10"/>
    </row>
    <row r="178" spans="15:16" ht="12.75">
      <c r="O178" s="10"/>
      <c r="P178" s="10"/>
    </row>
    <row r="179" spans="15:16" ht="12.75">
      <c r="O179" s="10"/>
      <c r="P179" s="10"/>
    </row>
    <row r="180" spans="15:16" ht="12.75">
      <c r="O180" s="10"/>
      <c r="P180" s="10"/>
    </row>
    <row r="181" spans="15:16" ht="12.75">
      <c r="O181" s="10"/>
      <c r="P181" s="10"/>
    </row>
    <row r="182" spans="15:16" ht="12.75">
      <c r="O182" s="10"/>
      <c r="P182" s="10"/>
    </row>
    <row r="183" spans="15:16" ht="12.75">
      <c r="O183" s="10"/>
      <c r="P183" s="10"/>
    </row>
    <row r="184" spans="15:16" ht="12.75">
      <c r="O184" s="10"/>
      <c r="P184" s="10"/>
    </row>
    <row r="185" spans="15:16" ht="12.75">
      <c r="O185" s="10"/>
      <c r="P185" s="10"/>
    </row>
    <row r="186" spans="15:16" ht="12.75">
      <c r="O186" s="10"/>
      <c r="P186" s="10"/>
    </row>
    <row r="187" spans="15:16" ht="12.75">
      <c r="O187" s="10"/>
      <c r="P187" s="10"/>
    </row>
    <row r="188" spans="15:16" ht="12.75">
      <c r="O188" s="10"/>
      <c r="P188" s="10"/>
    </row>
    <row r="189" spans="15:16" ht="12.75">
      <c r="O189" s="10"/>
      <c r="P189" s="10"/>
    </row>
    <row r="190" spans="15:16" ht="12.75">
      <c r="O190" s="10"/>
      <c r="P190" s="10"/>
    </row>
    <row r="191" spans="15:16" ht="12.75">
      <c r="O191" s="10"/>
      <c r="P191" s="10"/>
    </row>
    <row r="192" spans="15:16" ht="12.75">
      <c r="O192" s="10"/>
      <c r="P192" s="10"/>
    </row>
    <row r="193" spans="15:16" ht="12.75">
      <c r="O193" s="10"/>
      <c r="P193" s="10"/>
    </row>
    <row r="194" spans="15:16" ht="12.75">
      <c r="O194" s="10"/>
      <c r="P194" s="10"/>
    </row>
    <row r="195" spans="15:16" ht="12.75">
      <c r="O195" s="10"/>
      <c r="P195" s="10"/>
    </row>
    <row r="196" spans="15:16" ht="12.75">
      <c r="O196" s="10"/>
      <c r="P196" s="10"/>
    </row>
    <row r="197" spans="15:16" ht="12.75">
      <c r="O197" s="10"/>
      <c r="P197" s="10"/>
    </row>
    <row r="198" spans="15:16" ht="12.75">
      <c r="O198" s="10"/>
      <c r="P198" s="10"/>
    </row>
    <row r="199" spans="15:16" ht="12.75">
      <c r="O199" s="10"/>
      <c r="P199" s="10"/>
    </row>
    <row r="200" spans="15:16" ht="12.75">
      <c r="O200" s="10"/>
      <c r="P200" s="10"/>
    </row>
    <row r="201" spans="15:16" ht="12.75">
      <c r="O201" s="10"/>
      <c r="P201" s="10"/>
    </row>
    <row r="202" spans="15:16" ht="12.75">
      <c r="O202" s="10"/>
      <c r="P202" s="10"/>
    </row>
    <row r="203" spans="15:16" ht="12.75">
      <c r="O203" s="10"/>
      <c r="P203" s="10"/>
    </row>
    <row r="204" spans="15:16" ht="12.75">
      <c r="O204" s="10"/>
      <c r="P204" s="10"/>
    </row>
    <row r="205" spans="15:16" ht="12.75">
      <c r="O205" s="10"/>
      <c r="P205" s="10"/>
    </row>
    <row r="206" spans="15:16" ht="12.75">
      <c r="O206" s="10"/>
      <c r="P206" s="10"/>
    </row>
    <row r="207" spans="15:16" ht="12.75">
      <c r="O207" s="10"/>
      <c r="P207" s="10"/>
    </row>
    <row r="208" spans="15:16" ht="12.75">
      <c r="O208" s="10"/>
      <c r="P208" s="10"/>
    </row>
    <row r="209" spans="15:16" ht="12.75">
      <c r="O209" s="10"/>
      <c r="P209" s="10"/>
    </row>
    <row r="210" spans="15:16" ht="12.75">
      <c r="O210" s="10"/>
      <c r="P210" s="10"/>
    </row>
    <row r="211" spans="15:16" ht="12.75">
      <c r="O211" s="10"/>
      <c r="P211" s="10"/>
    </row>
    <row r="212" spans="15:16" ht="12.75">
      <c r="O212" s="10"/>
      <c r="P212" s="10"/>
    </row>
    <row r="213" spans="15:16" ht="12.75">
      <c r="O213" s="10"/>
      <c r="P213" s="10"/>
    </row>
    <row r="214" spans="15:16" ht="12.75">
      <c r="O214" s="10"/>
      <c r="P214" s="10"/>
    </row>
    <row r="215" spans="15:16" ht="12.75">
      <c r="O215" s="10"/>
      <c r="P215" s="10"/>
    </row>
    <row r="216" spans="15:16" ht="12.75">
      <c r="O216" s="10"/>
      <c r="P216" s="10"/>
    </row>
    <row r="217" spans="15:16" ht="12.75">
      <c r="O217" s="10"/>
      <c r="P217" s="10"/>
    </row>
    <row r="218" spans="15:16" ht="12.75">
      <c r="O218" s="10"/>
      <c r="P218" s="10"/>
    </row>
    <row r="219" spans="15:16" ht="12.75">
      <c r="O219" s="10"/>
      <c r="P219" s="10"/>
    </row>
    <row r="220" spans="15:16" ht="12.75">
      <c r="O220" s="10"/>
      <c r="P220" s="10"/>
    </row>
    <row r="221" spans="15:16" ht="12.75">
      <c r="O221" s="10"/>
      <c r="P221" s="10"/>
    </row>
    <row r="222" spans="15:16" ht="12.75">
      <c r="O222" s="10"/>
      <c r="P222" s="10"/>
    </row>
    <row r="223" spans="15:16" ht="12.75">
      <c r="O223" s="10"/>
      <c r="P223" s="10"/>
    </row>
    <row r="224" spans="15:16" ht="12.75">
      <c r="O224" s="10"/>
      <c r="P224" s="10"/>
    </row>
    <row r="225" spans="15:16" ht="12.75">
      <c r="O225" s="10"/>
      <c r="P225" s="10"/>
    </row>
    <row r="226" spans="15:16" ht="12.75">
      <c r="O226" s="10"/>
      <c r="P226" s="10"/>
    </row>
    <row r="227" spans="15:16" ht="12.75">
      <c r="O227" s="10"/>
      <c r="P227" s="10"/>
    </row>
    <row r="228" spans="15:16" ht="12.75">
      <c r="O228" s="10"/>
      <c r="P228" s="10"/>
    </row>
    <row r="229" spans="15:16" ht="12.75">
      <c r="O229" s="10"/>
      <c r="P229" s="10"/>
    </row>
    <row r="230" spans="15:16" ht="12.75">
      <c r="O230" s="10"/>
      <c r="P230" s="10"/>
    </row>
    <row r="231" spans="15:16" ht="12.75">
      <c r="O231" s="10"/>
      <c r="P231" s="10"/>
    </row>
    <row r="232" spans="15:16" ht="12.75">
      <c r="O232" s="10"/>
      <c r="P232" s="10"/>
    </row>
    <row r="233" spans="15:16" ht="12.75">
      <c r="O233" s="10"/>
      <c r="P233" s="10"/>
    </row>
    <row r="234" spans="15:16" ht="12.75">
      <c r="O234" s="10"/>
      <c r="P234" s="10"/>
    </row>
    <row r="235" spans="15:16" ht="12.75">
      <c r="O235" s="10"/>
      <c r="P235" s="10"/>
    </row>
    <row r="236" spans="15:16" ht="12.75">
      <c r="O236" s="10"/>
      <c r="P236" s="10"/>
    </row>
    <row r="237" spans="15:16" ht="12.75">
      <c r="O237" s="10"/>
      <c r="P237" s="10"/>
    </row>
    <row r="238" spans="15:16" ht="12.75">
      <c r="O238" s="10"/>
      <c r="P238" s="10"/>
    </row>
    <row r="239" spans="15:16" ht="12.75">
      <c r="O239" s="10"/>
      <c r="P239" s="10"/>
    </row>
    <row r="240" spans="15:16" ht="12.75">
      <c r="O240" s="10"/>
      <c r="P240" s="10"/>
    </row>
    <row r="241" spans="15:16" ht="12.75">
      <c r="O241" s="10"/>
      <c r="P241" s="10"/>
    </row>
    <row r="242" spans="15:16" ht="12.75">
      <c r="O242" s="10"/>
      <c r="P242" s="10"/>
    </row>
    <row r="243" spans="15:16" ht="12.75">
      <c r="O243" s="10"/>
      <c r="P243" s="10"/>
    </row>
    <row r="244" spans="15:16" ht="12.75">
      <c r="O244" s="10"/>
      <c r="P244" s="10"/>
    </row>
    <row r="245" spans="15:16" ht="12.75">
      <c r="O245" s="10"/>
      <c r="P245" s="10"/>
    </row>
    <row r="246" spans="15:16" ht="12.75">
      <c r="O246" s="10"/>
      <c r="P246" s="10"/>
    </row>
    <row r="247" spans="15:16" ht="12.75">
      <c r="O247" s="10"/>
      <c r="P247" s="10"/>
    </row>
    <row r="248" spans="15:16" ht="12.75">
      <c r="O248" s="10"/>
      <c r="P248" s="10"/>
    </row>
    <row r="249" spans="15:16" ht="12.75">
      <c r="O249" s="10"/>
      <c r="P249" s="10"/>
    </row>
    <row r="250" spans="15:16" ht="12.75">
      <c r="O250" s="10"/>
      <c r="P250" s="10"/>
    </row>
    <row r="251" spans="15:16" ht="12.75">
      <c r="O251" s="10"/>
      <c r="P251" s="10"/>
    </row>
    <row r="252" spans="15:16" ht="12.75">
      <c r="O252" s="10"/>
      <c r="P252" s="10"/>
    </row>
    <row r="253" spans="15:16" ht="12.75">
      <c r="O253" s="10"/>
      <c r="P253" s="10"/>
    </row>
    <row r="254" spans="15:16" ht="12.75">
      <c r="O254" s="10"/>
      <c r="P254" s="10"/>
    </row>
    <row r="255" spans="15:16" ht="12.75">
      <c r="O255" s="10"/>
      <c r="P255" s="10"/>
    </row>
    <row r="256" spans="15:16" ht="12.75">
      <c r="O256" s="10"/>
      <c r="P256" s="10"/>
    </row>
    <row r="257" spans="15:16" ht="12.75">
      <c r="O257" s="10"/>
      <c r="P257" s="10"/>
    </row>
    <row r="258" spans="15:16" ht="12.75">
      <c r="O258" s="10"/>
      <c r="P258" s="10"/>
    </row>
    <row r="259" spans="15:16" ht="12.75">
      <c r="O259" s="10"/>
      <c r="P259" s="10"/>
    </row>
    <row r="260" spans="15:16" ht="12.75">
      <c r="O260" s="10"/>
      <c r="P260" s="10"/>
    </row>
    <row r="261" spans="15:16" ht="12.75">
      <c r="O261" s="10"/>
      <c r="P261" s="10"/>
    </row>
    <row r="262" spans="15:16" ht="12.75">
      <c r="O262" s="10"/>
      <c r="P262" s="10"/>
    </row>
    <row r="263" spans="15:16" ht="12.75">
      <c r="O263" s="10"/>
      <c r="P263" s="10"/>
    </row>
    <row r="264" spans="15:16" ht="12.75">
      <c r="O264" s="10"/>
      <c r="P264" s="10"/>
    </row>
    <row r="265" spans="15:16" ht="12.75">
      <c r="O265" s="10"/>
      <c r="P265" s="10"/>
    </row>
    <row r="266" spans="15:16" ht="12.75">
      <c r="O266" s="10"/>
      <c r="P266" s="10"/>
    </row>
    <row r="267" spans="15:16" ht="12.75">
      <c r="O267" s="10"/>
      <c r="P267" s="10"/>
    </row>
    <row r="268" spans="15:16" ht="12.75">
      <c r="O268" s="10"/>
      <c r="P268" s="10"/>
    </row>
    <row r="269" spans="15:16" ht="12.75">
      <c r="O269" s="10"/>
      <c r="P269" s="10"/>
    </row>
    <row r="270" spans="15:16" ht="12.75">
      <c r="O270" s="10"/>
      <c r="P270" s="10"/>
    </row>
    <row r="271" spans="15:16" ht="12.75">
      <c r="O271" s="10"/>
      <c r="P271" s="10"/>
    </row>
    <row r="272" spans="15:16" ht="12.75">
      <c r="O272" s="10"/>
      <c r="P272" s="10"/>
    </row>
    <row r="273" spans="15:16" ht="12.75">
      <c r="O273" s="10"/>
      <c r="P273" s="10"/>
    </row>
    <row r="274" spans="15:16" ht="12.75">
      <c r="O274" s="10"/>
      <c r="P274" s="10"/>
    </row>
    <row r="275" spans="15:16" ht="12.75">
      <c r="O275" s="10"/>
      <c r="P275" s="10"/>
    </row>
    <row r="276" spans="15:16" ht="12.75">
      <c r="O276" s="10"/>
      <c r="P276" s="10"/>
    </row>
    <row r="277" spans="15:16" ht="12.75">
      <c r="O277" s="10"/>
      <c r="P277" s="10"/>
    </row>
    <row r="278" spans="15:16" ht="12.75">
      <c r="O278" s="10"/>
      <c r="P278" s="10"/>
    </row>
    <row r="279" spans="15:16" ht="12.75">
      <c r="O279" s="10"/>
      <c r="P279" s="10"/>
    </row>
    <row r="280" spans="15:16" ht="12.75">
      <c r="O280" s="10"/>
      <c r="P280" s="10"/>
    </row>
    <row r="281" spans="15:16" ht="12.75">
      <c r="O281" s="10"/>
      <c r="P281" s="10"/>
    </row>
  </sheetData>
  <sheetProtection/>
  <mergeCells count="38">
    <mergeCell ref="A2:O2"/>
    <mergeCell ref="A3:P3"/>
    <mergeCell ref="A5:A11"/>
    <mergeCell ref="B5:B11"/>
    <mergeCell ref="C5:F6"/>
    <mergeCell ref="G5:N6"/>
    <mergeCell ref="O5:P9"/>
    <mergeCell ref="C7:D7"/>
    <mergeCell ref="E7:F7"/>
    <mergeCell ref="G7:G11"/>
    <mergeCell ref="C8:C11"/>
    <mergeCell ref="D8:D11"/>
    <mergeCell ref="E8:E11"/>
    <mergeCell ref="F8:F11"/>
    <mergeCell ref="K10:L10"/>
    <mergeCell ref="M10:N10"/>
    <mergeCell ref="H12:H13"/>
    <mergeCell ref="I12:I13"/>
    <mergeCell ref="H7:H11"/>
    <mergeCell ref="I7:I11"/>
    <mergeCell ref="J7:J11"/>
    <mergeCell ref="K7:N9"/>
    <mergeCell ref="B12:B13"/>
    <mergeCell ref="C12:C13"/>
    <mergeCell ref="D12:D13"/>
    <mergeCell ref="E12:E13"/>
    <mergeCell ref="F12:F13"/>
    <mergeCell ref="G12:G13"/>
    <mergeCell ref="P12:P13"/>
    <mergeCell ref="A4:P4"/>
    <mergeCell ref="J12:J13"/>
    <mergeCell ref="K12:K13"/>
    <mergeCell ref="L12:L13"/>
    <mergeCell ref="M12:M13"/>
    <mergeCell ref="N12:N13"/>
    <mergeCell ref="O12:O13"/>
    <mergeCell ref="O10:P10"/>
    <mergeCell ref="A12:A13"/>
  </mergeCells>
  <printOptions/>
  <pageMargins left="0.7086614173228347" right="0.7086614173228347" top="0.17" bottom="0.1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Погорелова</dc:creator>
  <cp:keywords/>
  <dc:description/>
  <cp:lastModifiedBy>User</cp:lastModifiedBy>
  <cp:lastPrinted>2013-02-26T10:25:24Z</cp:lastPrinted>
  <dcterms:created xsi:type="dcterms:W3CDTF">2007-05-22T09:17:48Z</dcterms:created>
  <dcterms:modified xsi:type="dcterms:W3CDTF">2014-10-16T05:38:53Z</dcterms:modified>
  <cp:category/>
  <cp:version/>
  <cp:contentType/>
  <cp:contentStatus/>
</cp:coreProperties>
</file>